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24226"/>
  <mc:AlternateContent xmlns:mc="http://schemas.openxmlformats.org/markup-compatibility/2006">
    <mc:Choice Requires="x15">
      <x15ac:absPath xmlns:x15ac="http://schemas.microsoft.com/office/spreadsheetml/2010/11/ac" url="J:\procurement_baa_rfp\WIP - NOT PUBLIC\22-68200 Cloud-based Internal Control Platform (DOR)\Proposals\Deloitte\BAFO\"/>
    </mc:Choice>
  </mc:AlternateContent>
  <xr:revisionPtr revIDLastSave="0" documentId="8_{A103D028-1AEC-4640-B6A4-E51E34D0E13A}" xr6:coauthVersionLast="47" xr6:coauthVersionMax="47" xr10:uidLastSave="{00000000-0000-0000-0000-000000000000}"/>
  <bookViews>
    <workbookView xWindow="-120" yWindow="-120" windowWidth="20730" windowHeight="11160" tabRatio="787" activeTab="1" xr2:uid="{00000000-000D-0000-FFFF-FFFF00000000}"/>
  </bookViews>
  <sheets>
    <sheet name="Instructions" sheetId="5" r:id="rId1"/>
    <sheet name="Cost Proposal" sheetId="1" r:id="rId2"/>
  </sheets>
  <definedNames>
    <definedName name="_Key1" hidden="1">#REF!</definedName>
    <definedName name="_Key2" hidden="1">#REF!</definedName>
    <definedName name="_Order1" hidden="1">255</definedName>
    <definedName name="_Order2" hidden="1">255</definedName>
    <definedName name="_Sort" hidden="1">#REF!</definedName>
    <definedName name="_xlnm.Print_Area" localSheetId="0">Instructions!$A$5:$C$15</definedName>
    <definedName name="wrn.One." hidden="1">{#N/A,#N/A,FALSE,"Consolidated 2002";#N/A,#N/A,FALSE,"Consolidated 2003";#N/A,#N/A,FALSE,"Consolidated 2004";#N/A,#N/A,FALSE,"2002 Assumptions";#N/A,#N/A,FALSE,"2003 Assumptions";#N/A,#N/A,FALSE,"2004 Assumptions"}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8" i="1" l="1"/>
  <c r="C21" i="1"/>
  <c r="B1" i="1" l="1"/>
  <c r="B2" i="1" l="1"/>
</calcChain>
</file>

<file path=xl/sharedStrings.xml><?xml version="1.0" encoding="utf-8"?>
<sst xmlns="http://schemas.openxmlformats.org/spreadsheetml/2006/main" count="49" uniqueCount="33">
  <si>
    <t>DESCRIPTION</t>
  </si>
  <si>
    <t>FIRM, FIXED NOT-TO-EXCEED PRICE</t>
  </si>
  <si>
    <t>Attachment D – Cost Proposal</t>
  </si>
  <si>
    <t>Instructions</t>
  </si>
  <si>
    <t>INSTRUCTIONS</t>
  </si>
  <si>
    <t>&lt;SPECIFY&gt;</t>
  </si>
  <si>
    <t>1)</t>
  </si>
  <si>
    <t>2)</t>
  </si>
  <si>
    <t>3)</t>
  </si>
  <si>
    <t>OVERVIEW</t>
  </si>
  <si>
    <t>REOCCURRING COSTS TOTAL</t>
  </si>
  <si>
    <t>State of Indiana Request for Proposals # 22-68200</t>
  </si>
  <si>
    <t>Initial Software Costs</t>
  </si>
  <si>
    <t>Renewal Software Costs</t>
  </si>
  <si>
    <t>PART 2: OPTIONAL ONE-YEAR RENEWAL COSTS</t>
  </si>
  <si>
    <t>Optional One-Year Renewal Costs</t>
  </si>
  <si>
    <t>Implementation/Other One-Time Costs</t>
  </si>
  <si>
    <t>PART 1: IMPLEMENTATION AND SOFTWARE COSTS</t>
  </si>
  <si>
    <t>Other Costs</t>
  </si>
  <si>
    <t xml:space="preserve">The respondent shall complete this section and indicate the  annual software/maintenance/technical support pricing for the one-year optional renewal. This section must provide all pricing associated with the optional renewal term (one year). </t>
  </si>
  <si>
    <t xml:space="preserve">The Respondent shall complete this section and provide pricing necessary to meet the requirements of the RFP for implementation and software/maintenance/technical support costs. This section must provide all pricing associated with the initial contract term (one year). </t>
  </si>
  <si>
    <r>
      <rPr>
        <b/>
        <sz val="12"/>
        <color theme="1"/>
        <rFont val="Garamond"/>
        <family val="1"/>
      </rPr>
      <t xml:space="preserve">NOTE: </t>
    </r>
    <r>
      <rPr>
        <sz val="12"/>
        <color theme="1"/>
        <rFont val="Garamond"/>
        <family val="1"/>
      </rPr>
      <t>When completing Minority and Women’s Business Enterprises Participation Plan Forms, use the above Total Bid Amount.</t>
    </r>
  </si>
  <si>
    <t>TOTAL BID AMOUNT</t>
  </si>
  <si>
    <t>NOTE: When completing Minority and Women’s Business Enterprises Participation Plan Forms, use the above Total Bid Amount.</t>
  </si>
  <si>
    <t>Implementation and Software Costs</t>
  </si>
  <si>
    <t>Please use this Excel file to provide bid pricing for your company's proposed solution to meet needs identified in the RFP. Please assume the solution will be used in an unlimited capacity. 
Please complete separate Cost Narrative and Cost Assumptions, Conditions and Constraints documents as described in RFP Section 2.5 in order to provide a more detailed explaination and breakdown of costs.</t>
  </si>
  <si>
    <t>Each respondent should complete the cost worksheet that follows.  Please fill in the cells shaded yellow. Pricing must correspond directly to the information presented in the Respondent's Technical Proposal, e.g. evaluators will expect proposed costs to reflect all services described in the Technical Proposal. All ancillary costs should be included (e.g. travel costs).</t>
  </si>
  <si>
    <r>
      <t xml:space="preserve">A general overview of the services sought in this RFP is provided within section 1.4 Summary Scope of Work and section 2.4 Technical Proposal in the RFP document. 
Respondents are requested to provide all one-time costs and recurring costs. Software pricing shall assume access by all personnel with pre-defined roles determining level of access. Approximately 7-10 administrative (heavy) users with high level access, approximately </t>
    </r>
    <r>
      <rPr>
        <strike/>
        <sz val="12"/>
        <rFont val="Garamond"/>
        <family val="1"/>
      </rPr>
      <t>75</t>
    </r>
    <r>
      <rPr>
        <sz val="12"/>
        <rFont val="Garamond"/>
        <family val="1"/>
      </rPr>
      <t xml:space="preserve"> </t>
    </r>
    <r>
      <rPr>
        <sz val="12"/>
        <color rgb="FFFF0000"/>
        <rFont val="Garamond"/>
        <family val="1"/>
      </rPr>
      <t>125</t>
    </r>
    <r>
      <rPr>
        <sz val="12"/>
        <rFont val="Garamond"/>
        <family val="1"/>
      </rPr>
      <t xml:space="preserve"> users representing the 34 departments within the Agency, and lowest level (read only) could potentially be the entire Agency. These figures are approximate only and may fluctuate throughout the term of the contract therefore the State requires pricing that is reflective of unlimited access. </t>
    </r>
  </si>
  <si>
    <t>Deloitte implementation of Workiva software</t>
  </si>
  <si>
    <t>Wdesk Government Audit Management Soltuion - up to 50 audits (includes Audit Analytics functionality)</t>
  </si>
  <si>
    <t xml:space="preserve">Wdesk Government Controls Management Solution - Tier 4 - up to 1000 controls tested </t>
  </si>
  <si>
    <t>Wdesk Government Audit Management Solution - up to 50 audits</t>
  </si>
  <si>
    <t xml:space="preserve">Wdesk Governmen Controls Management Solution - up to 1000 controls tested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</si>
</sst>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00"/>
    <numFmt numFmtId="165" formatCode="#,##0\ ;\(#,##0\);\-\ \ \ \ \ "/>
    <numFmt numFmtId="166" formatCode="#,##0\ ;\(#,##0\);\–\ \ \ \ \ "/>
    <numFmt numFmtId="167" formatCode="0.0000_);\-0.0000\);;@"/>
    <numFmt numFmtId="168" formatCode="#,##0_);\-#,##0\);;@"/>
    <numFmt numFmtId="169" formatCode="0.00_)"/>
    <numFmt numFmtId="170" formatCode="#,##0\ \ \ ;[Red]\(#,##0\)\ \ ;\—\ \ \ \ "/>
  </numFmts>
  <fonts count="54">
    <font>
      <sz val="11"/>
      <color theme="1"/>
      <name val="Calibri"/>
      <family val="2"/>
      <scheme val="minor"/>
    </font>
    <font>
      <sz val="11"/>
      <color theme="1"/>
      <name val="Calibri"/>
      <family val="2"/>
      <scheme val="minor"/>
    </font>
    <font>
      <b/>
      <sz val="14"/>
      <color theme="1"/>
      <name val="Garamond"/>
      <family val="1"/>
    </font>
    <font>
      <b/>
      <sz val="12"/>
      <color theme="1"/>
      <name val="Garamond"/>
      <family val="1"/>
    </font>
    <font>
      <sz val="12"/>
      <color theme="1"/>
      <name val="Garamond"/>
      <family val="1"/>
    </font>
    <font>
      <sz val="12"/>
      <name val="Garamond"/>
      <family val="1"/>
    </font>
    <font>
      <b/>
      <sz val="12"/>
      <color theme="0"/>
      <name val="Garamond"/>
      <family val="1"/>
    </font>
    <font>
      <u/>
      <sz val="10"/>
      <color indexed="12"/>
      <name val="Arial"/>
      <family val="2"/>
    </font>
    <font>
      <sz val="10"/>
      <name val="Arial"/>
      <family val="2"/>
    </font>
    <font>
      <sz val="11"/>
      <color indexed="8"/>
      <name val="Calibri"/>
      <family val="2"/>
    </font>
    <font>
      <sz val="11"/>
      <color indexed="9"/>
      <name val="Calibri"/>
      <family val="2"/>
    </font>
    <font>
      <sz val="11"/>
      <color indexed="20"/>
      <name val="Calibri"/>
      <family val="2"/>
    </font>
    <font>
      <sz val="11"/>
      <name val="Times New Roman"/>
      <family val="1"/>
    </font>
    <font>
      <b/>
      <sz val="11"/>
      <color indexed="52"/>
      <name val="Calibri"/>
      <family val="2"/>
    </font>
    <font>
      <b/>
      <sz val="11"/>
      <color indexed="9"/>
      <name val="Calibri"/>
      <family val="2"/>
    </font>
    <font>
      <sz val="11"/>
      <name val="Tms Rmn"/>
    </font>
    <font>
      <sz val="12"/>
      <name val="Arial"/>
      <family val="2"/>
    </font>
    <font>
      <sz val="10"/>
      <color theme="1"/>
      <name val="Arial"/>
      <family val="2"/>
    </font>
    <font>
      <sz val="10"/>
      <color indexed="8"/>
      <name val="Arial"/>
      <family val="2"/>
    </font>
    <font>
      <sz val="10"/>
      <color theme="1"/>
      <name val="Palatino Linotype"/>
      <family val="2"/>
    </font>
    <font>
      <sz val="8"/>
      <name val="Helv"/>
    </font>
    <font>
      <b/>
      <sz val="8"/>
      <name val="Arial"/>
      <family val="2"/>
    </font>
    <font>
      <i/>
      <sz val="11"/>
      <color indexed="23"/>
      <name val="Calibri"/>
      <family val="2"/>
    </font>
    <font>
      <sz val="11"/>
      <color indexed="17"/>
      <name val="Calibri"/>
      <family val="2"/>
    </font>
    <font>
      <sz val="8"/>
      <name val="Arial"/>
      <family val="2"/>
    </font>
    <font>
      <b/>
      <sz val="12"/>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8"/>
      <name val="MS Sans Serif"/>
      <family val="2"/>
    </font>
    <font>
      <sz val="11"/>
      <color indexed="60"/>
      <name val="Calibri"/>
      <family val="2"/>
    </font>
    <font>
      <b/>
      <i/>
      <sz val="16"/>
      <name val="Helv"/>
    </font>
    <font>
      <sz val="12"/>
      <name val="Helv"/>
    </font>
    <font>
      <sz val="10"/>
      <name val="MS Sans Serif"/>
      <family val="2"/>
    </font>
    <font>
      <sz val="9"/>
      <color theme="1"/>
      <name val="Calibri"/>
      <family val="2"/>
    </font>
    <font>
      <b/>
      <sz val="11"/>
      <color indexed="63"/>
      <name val="Calibri"/>
      <family val="2"/>
    </font>
    <font>
      <b/>
      <sz val="10"/>
      <name val="Times New Roman"/>
      <family val="1"/>
    </font>
    <font>
      <sz val="10"/>
      <name val="Times New Roman"/>
      <family val="1"/>
    </font>
    <font>
      <b/>
      <sz val="10"/>
      <name val="MS Sans Serif"/>
      <family val="2"/>
    </font>
    <font>
      <sz val="10"/>
      <name val="Helv"/>
      <charset val="204"/>
    </font>
    <font>
      <b/>
      <sz val="10"/>
      <color indexed="8"/>
      <name val="Book Antiqua"/>
      <family val="1"/>
    </font>
    <font>
      <b/>
      <sz val="10"/>
      <color indexed="8"/>
      <name val="Arial"/>
      <family val="2"/>
    </font>
    <font>
      <b/>
      <i/>
      <sz val="10"/>
      <color indexed="8"/>
      <name val="Arial"/>
      <family val="2"/>
    </font>
    <font>
      <b/>
      <sz val="18"/>
      <color indexed="56"/>
      <name val="Cambria"/>
      <family val="2"/>
    </font>
    <font>
      <b/>
      <sz val="11"/>
      <color indexed="8"/>
      <name val="Calibri"/>
      <family val="2"/>
    </font>
    <font>
      <sz val="11"/>
      <color indexed="10"/>
      <name val="Calibri"/>
      <family val="2"/>
    </font>
    <font>
      <b/>
      <u/>
      <sz val="12"/>
      <color theme="1"/>
      <name val="Garamond"/>
      <family val="1"/>
    </font>
    <font>
      <sz val="8"/>
      <name val="Calibri"/>
      <family val="2"/>
      <scheme val="minor"/>
    </font>
    <font>
      <b/>
      <sz val="14"/>
      <name val="Garamond"/>
      <family val="1"/>
    </font>
    <font>
      <sz val="11"/>
      <color theme="1"/>
      <name val="Garamond"/>
      <family val="1"/>
    </font>
    <font>
      <strike/>
      <sz val="12"/>
      <name val="Garamond"/>
      <family val="1"/>
    </font>
    <font>
      <sz val="12"/>
      <color rgb="FFFF0000"/>
      <name val="Garamond"/>
      <family val="1"/>
    </font>
  </fonts>
  <fills count="36">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23"/>
      </patternFill>
    </fill>
  </fills>
  <borders count="31">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auto="1"/>
      </left>
      <right style="medium">
        <color auto="1"/>
      </right>
      <top style="medium">
        <color auto="1"/>
      </top>
      <bottom/>
      <diagonal/>
    </border>
    <border>
      <left/>
      <right/>
      <top/>
      <bottom style="medium">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auto="1"/>
      </top>
      <bottom style="medium">
        <color auto="1"/>
      </bottom>
      <diagonal/>
    </border>
    <border>
      <left/>
      <right/>
      <top style="thin">
        <color auto="1"/>
      </top>
      <bottom style="thin">
        <color auto="1"/>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auto="1"/>
      </left>
      <right style="thin">
        <color auto="1"/>
      </right>
      <top style="thin">
        <color auto="1"/>
      </top>
      <bottom style="thin">
        <color auto="1"/>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5"/>
      </bottom>
      <diagonal/>
    </border>
    <border>
      <left style="thin">
        <color auto="1"/>
      </left>
      <right style="thin">
        <color auto="1"/>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right/>
      <top style="thin">
        <color indexed="62"/>
      </top>
      <bottom style="double">
        <color indexed="62"/>
      </bottom>
      <diagonal/>
    </border>
    <border>
      <left/>
      <right style="medium">
        <color auto="1"/>
      </right>
      <top style="medium">
        <color auto="1"/>
      </top>
      <bottom/>
      <diagonal/>
    </border>
    <border>
      <left/>
      <right style="medium">
        <color auto="1"/>
      </right>
      <top/>
      <bottom/>
      <diagonal/>
    </border>
    <border>
      <left/>
      <right style="medium">
        <color indexed="64"/>
      </right>
      <top/>
      <bottom style="medium">
        <color indexed="64"/>
      </bottom>
      <diagonal/>
    </border>
    <border>
      <left style="medium">
        <color auto="1"/>
      </left>
      <right/>
      <top/>
      <bottom/>
      <diagonal/>
    </border>
    <border>
      <left style="medium">
        <color auto="1"/>
      </left>
      <right/>
      <top/>
      <bottom style="medium">
        <color auto="1"/>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660">
    <xf numFmtId="0" fontId="0" fillId="0" borderId="0"/>
    <xf numFmtId="0" fontId="8" fillId="0" borderId="0"/>
    <xf numFmtId="0" fontId="8" fillId="0" borderId="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165" fontId="12" fillId="0" borderId="5" applyNumberFormat="0" applyFill="0" applyAlignment="0" applyProtection="0">
      <alignment horizontal="center"/>
    </xf>
    <xf numFmtId="166" fontId="12" fillId="0" borderId="1" applyFill="0" applyAlignment="0" applyProtection="0">
      <alignment horizontal="center"/>
    </xf>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41" fontId="8" fillId="0" borderId="0" applyFont="0" applyFill="0" applyBorder="0" applyAlignment="0" applyProtection="0"/>
    <xf numFmtId="39"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6" fillId="0" borderId="0" applyFont="0" applyFill="0" applyBorder="0" applyAlignment="0" applyProtection="0"/>
    <xf numFmtId="43" fontId="8" fillId="0" borderId="0" applyFont="0" applyFill="0" applyBorder="0" applyAlignment="0" applyProtection="0"/>
    <xf numFmtId="43" fontId="1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17"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2"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6"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8" fillId="0" borderId="0" applyFont="0" applyFill="0" applyBorder="0" applyAlignment="0" applyProtection="0">
      <alignment vertical="top"/>
    </xf>
    <xf numFmtId="44" fontId="18" fillId="0" borderId="0" applyFont="0" applyFill="0" applyBorder="0" applyAlignment="0" applyProtection="0">
      <alignment vertical="top"/>
    </xf>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8" fillId="0" borderId="0" applyFont="0" applyFill="0" applyBorder="0" applyAlignment="0" applyProtection="0">
      <alignment vertical="top"/>
    </xf>
    <xf numFmtId="44" fontId="17" fillId="0" borderId="0" applyFont="0" applyFill="0" applyBorder="0" applyAlignment="0" applyProtection="0"/>
    <xf numFmtId="44" fontId="9" fillId="0" borderId="0" applyFont="0" applyFill="0" applyBorder="0" applyAlignment="0" applyProtection="0"/>
    <xf numFmtId="44" fontId="18" fillId="0" borderId="0" applyFont="0" applyFill="0" applyBorder="0" applyAlignment="0" applyProtection="0">
      <alignment vertical="top"/>
    </xf>
    <xf numFmtId="44" fontId="19"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9"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7"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4" fontId="20" fillId="25" borderId="0" applyFill="0" applyBorder="0" applyProtection="0">
      <alignment horizontal="right"/>
    </xf>
    <xf numFmtId="167" fontId="21" fillId="26" borderId="0" applyFont="0" applyFill="0" applyBorder="0" applyAlignment="0" applyProtection="0">
      <alignment vertical="center"/>
    </xf>
    <xf numFmtId="168" fontId="21" fillId="26" borderId="0" applyFont="0" applyFill="0" applyBorder="0" applyAlignment="0" applyProtection="0">
      <alignment vertical="center"/>
    </xf>
    <xf numFmtId="39" fontId="21" fillId="27" borderId="0" applyFont="0" applyFill="0" applyBorder="0" applyAlignment="0" applyProtection="0">
      <alignment vertical="center"/>
    </xf>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38" fontId="24" fillId="26" borderId="0" applyNumberFormat="0" applyBorder="0" applyAlignment="0" applyProtection="0"/>
    <xf numFmtId="38" fontId="24" fillId="26" borderId="0" applyNumberFormat="0" applyBorder="0" applyAlignment="0" applyProtection="0"/>
    <xf numFmtId="0" fontId="25" fillId="0" borderId="8" applyNumberFormat="0" applyAlignment="0" applyProtection="0">
      <alignment horizontal="left" vertical="center"/>
    </xf>
    <xf numFmtId="0" fontId="25" fillId="0" borderId="9">
      <alignment horizontal="left" vertical="center"/>
    </xf>
    <xf numFmtId="0" fontId="25" fillId="0" borderId="9">
      <alignment horizontal="left" vertical="center"/>
    </xf>
    <xf numFmtId="0" fontId="25" fillId="0" borderId="9">
      <alignment horizontal="left" vertical="center"/>
    </xf>
    <xf numFmtId="0" fontId="25" fillId="0" borderId="9">
      <alignment horizontal="left" vertical="center"/>
    </xf>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7" fillId="0" borderId="0" applyNumberFormat="0" applyFill="0" applyBorder="0" applyAlignment="0" applyProtection="0">
      <alignment vertical="top"/>
      <protection locked="0"/>
    </xf>
    <xf numFmtId="10" fontId="24" fillId="28" borderId="13" applyNumberFormat="0" applyBorder="0" applyAlignment="0" applyProtection="0"/>
    <xf numFmtId="10" fontId="24" fillId="28" borderId="13" applyNumberFormat="0" applyBorder="0" applyAlignment="0" applyProtection="0"/>
    <xf numFmtId="10" fontId="24" fillId="28" borderId="13" applyNumberFormat="0" applyBorder="0" applyAlignment="0" applyProtection="0"/>
    <xf numFmtId="10" fontId="24" fillId="28" borderId="13" applyNumberFormat="0" applyBorder="0" applyAlignment="0" applyProtection="0"/>
    <xf numFmtId="10" fontId="24" fillId="28" borderId="13" applyNumberFormat="0" applyBorder="0" applyAlignment="0" applyProtection="0"/>
    <xf numFmtId="10" fontId="24" fillId="28" borderId="13" applyNumberFormat="0" applyBorder="0" applyAlignment="0" applyProtection="0"/>
    <xf numFmtId="10" fontId="24" fillId="28" borderId="13" applyNumberFormat="0" applyBorder="0" applyAlignment="0" applyProtection="0"/>
    <xf numFmtId="10" fontId="24" fillId="28" borderId="13" applyNumberFormat="0" applyBorder="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1" borderId="6" applyNumberFormat="0" applyAlignment="0" applyProtection="0"/>
    <xf numFmtId="0" fontId="29" fillId="10" borderId="6" applyNumberFormat="0" applyAlignment="0" applyProtection="0"/>
    <xf numFmtId="0" fontId="29" fillId="10" borderId="6" applyNumberFormat="0" applyAlignment="0" applyProtection="0"/>
    <xf numFmtId="0" fontId="29" fillId="11" borderId="6" applyNumberFormat="0" applyAlignment="0" applyProtection="0"/>
    <xf numFmtId="0" fontId="29" fillId="11" borderId="6" applyNumberFormat="0" applyAlignment="0" applyProtection="0"/>
    <xf numFmtId="0" fontId="29" fillId="10" borderId="6" applyNumberFormat="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1" fillId="0" borderId="0" applyNumberFormat="0" applyFill="0" applyBorder="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12" fillId="0" borderId="0" applyNumberFormat="0" applyFill="0" applyAlignment="0" applyProtection="0"/>
    <xf numFmtId="0" fontId="33" fillId="0" borderId="0"/>
    <xf numFmtId="169" fontId="33" fillId="0" borderId="0"/>
    <xf numFmtId="0" fontId="34" fillId="0" borderId="0"/>
    <xf numFmtId="0" fontId="34" fillId="0" borderId="0"/>
    <xf numFmtId="0" fontId="34" fillId="0" borderId="0"/>
    <xf numFmtId="0" fontId="3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alignment vertical="top"/>
    </xf>
    <xf numFmtId="0" fontId="18" fillId="0" borderId="0">
      <alignment vertical="top"/>
    </xf>
    <xf numFmtId="0" fontId="16" fillId="0" borderId="0"/>
    <xf numFmtId="0" fontId="16" fillId="0" borderId="0"/>
    <xf numFmtId="0" fontId="8" fillId="0" borderId="0"/>
    <xf numFmtId="0" fontId="16" fillId="0" borderId="0"/>
    <xf numFmtId="0" fontId="16" fillId="0" borderId="0"/>
    <xf numFmtId="0" fontId="35" fillId="0" borderId="0"/>
    <xf numFmtId="0" fontId="16" fillId="0" borderId="0"/>
    <xf numFmtId="0" fontId="16" fillId="0" borderId="0"/>
    <xf numFmtId="0" fontId="16" fillId="0" borderId="0"/>
    <xf numFmtId="0" fontId="16"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alignment vertical="top"/>
    </xf>
    <xf numFmtId="0" fontId="8" fillId="0" borderId="0"/>
    <xf numFmtId="0" fontId="18" fillId="0" borderId="0">
      <alignment vertical="top"/>
    </xf>
    <xf numFmtId="0" fontId="8" fillId="0" borderId="0"/>
    <xf numFmtId="0" fontId="8" fillId="0" borderId="0"/>
    <xf numFmtId="0" fontId="8" fillId="0" borderId="0"/>
    <xf numFmtId="0" fontId="16" fillId="0" borderId="0"/>
    <xf numFmtId="0" fontId="18" fillId="0" borderId="0">
      <alignment vertical="top"/>
    </xf>
    <xf numFmtId="0" fontId="8" fillId="0" borderId="0"/>
    <xf numFmtId="0" fontId="36" fillId="0" borderId="0"/>
    <xf numFmtId="0" fontId="18"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38"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5" fillId="0" borderId="0"/>
    <xf numFmtId="0" fontId="8" fillId="0" borderId="0"/>
    <xf numFmtId="0" fontId="8" fillId="0" borderId="0"/>
    <xf numFmtId="0" fontId="8" fillId="0" borderId="0"/>
    <xf numFmtId="0" fontId="8" fillId="0" borderId="0"/>
    <xf numFmtId="0" fontId="8" fillId="0" borderId="0"/>
    <xf numFmtId="0" fontId="8" fillId="0" borderId="0"/>
    <xf numFmtId="0" fontId="35"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170" fontId="12" fillId="0" borderId="0" applyFill="0" applyBorder="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8" fillId="0" borderId="17" applyNumberFormat="0" applyAlignment="0" applyProtection="0"/>
    <xf numFmtId="0" fontId="39" fillId="31" borderId="0" applyNumberFormat="0" applyFont="0" applyBorder="0" applyAlignment="0" applyProtection="0"/>
    <xf numFmtId="0" fontId="24" fillId="32" borderId="18" applyNumberFormat="0" applyFont="0" applyBorder="0" applyAlignment="0" applyProtection="0">
      <alignment horizontal="center"/>
    </xf>
    <xf numFmtId="0" fontId="24" fillId="32" borderId="18" applyNumberFormat="0" applyFont="0" applyBorder="0" applyAlignment="0" applyProtection="0">
      <alignment horizontal="center"/>
    </xf>
    <xf numFmtId="0" fontId="24" fillId="33" borderId="18" applyNumberFormat="0" applyFont="0" applyBorder="0" applyAlignment="0" applyProtection="0">
      <alignment horizontal="center"/>
    </xf>
    <xf numFmtId="0" fontId="24" fillId="33" borderId="18" applyNumberFormat="0" applyFont="0" applyBorder="0" applyAlignment="0" applyProtection="0">
      <alignment horizontal="center"/>
    </xf>
    <xf numFmtId="0" fontId="39" fillId="0" borderId="19" applyNumberFormat="0" applyAlignment="0" applyProtection="0"/>
    <xf numFmtId="0" fontId="39" fillId="0" borderId="20" applyNumberFormat="0" applyAlignment="0" applyProtection="0"/>
    <xf numFmtId="0" fontId="38" fillId="0" borderId="21" applyNumberFormat="0" applyAlignment="0" applyProtection="0"/>
    <xf numFmtId="10" fontId="8" fillId="0" borderId="0" applyFont="0" applyFill="0" applyBorder="0" applyAlignment="0" applyProtection="0"/>
    <xf numFmtId="9" fontId="18" fillId="0" borderId="0" applyFont="0" applyFill="0" applyBorder="0" applyAlignment="0" applyProtection="0">
      <alignment vertical="top"/>
    </xf>
    <xf numFmtId="9" fontId="8" fillId="0" borderId="0" applyFont="0" applyFill="0" applyBorder="0" applyAlignment="0" applyProtection="0"/>
    <xf numFmtId="9" fontId="18" fillId="0" borderId="0" applyFont="0" applyFill="0" applyBorder="0" applyAlignment="0" applyProtection="0">
      <alignment vertical="top"/>
    </xf>
    <xf numFmtId="9" fontId="19"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6" fillId="0" borderId="0" applyFont="0" applyFill="0" applyBorder="0" applyAlignment="0" applyProtection="0"/>
    <xf numFmtId="0" fontId="35" fillId="0" borderId="0" applyNumberFormat="0" applyFont="0" applyFill="0" applyBorder="0" applyAlignment="0" applyProtection="0">
      <alignment horizontal="left"/>
    </xf>
    <xf numFmtId="15" fontId="35" fillId="0" borderId="0" applyFont="0" applyFill="0" applyBorder="0" applyAlignment="0" applyProtection="0"/>
    <xf numFmtId="4" fontId="35" fillId="0" borderId="0" applyFont="0" applyFill="0" applyBorder="0" applyAlignment="0" applyProtection="0"/>
    <xf numFmtId="0" fontId="40" fillId="0" borderId="5">
      <alignment horizontal="center"/>
    </xf>
    <xf numFmtId="3" fontId="35" fillId="0" borderId="0" applyFont="0" applyFill="0" applyBorder="0" applyAlignment="0" applyProtection="0"/>
    <xf numFmtId="0" fontId="35" fillId="34" borderId="0" applyNumberFormat="0" applyFont="0" applyBorder="0" applyAlignment="0" applyProtection="0"/>
    <xf numFmtId="0" fontId="12" fillId="0" borderId="1" applyNumberFormat="0" applyFill="0" applyAlignment="0" applyProtection="0"/>
    <xf numFmtId="0" fontId="41" fillId="0" borderId="0"/>
    <xf numFmtId="0" fontId="18" fillId="0" borderId="0" applyNumberFormat="0" applyBorder="0" applyAlignment="0"/>
    <xf numFmtId="0" fontId="42" fillId="19" borderId="0" applyNumberFormat="0" applyBorder="0" applyAlignment="0"/>
    <xf numFmtId="0" fontId="42" fillId="6" borderId="0" applyNumberFormat="0" applyBorder="0" applyAlignment="0"/>
    <xf numFmtId="0" fontId="42" fillId="19" borderId="0" applyNumberFormat="0" applyBorder="0" applyAlignment="0"/>
    <xf numFmtId="0" fontId="43" fillId="0" borderId="0" applyNumberFormat="0" applyBorder="0" applyAlignment="0"/>
    <xf numFmtId="0" fontId="44" fillId="10" borderId="0" applyNumberFormat="0" applyBorder="0" applyAlignment="0"/>
    <xf numFmtId="0" fontId="44" fillId="10" borderId="0" applyNumberFormat="0" applyBorder="0" applyAlignment="0"/>
    <xf numFmtId="0" fontId="18" fillId="0" borderId="0" applyNumberFormat="0" applyBorder="0" applyAlignment="0"/>
    <xf numFmtId="0" fontId="42" fillId="9" borderId="0" applyNumberFormat="0" applyBorder="0" applyAlignment="0"/>
    <xf numFmtId="0" fontId="42" fillId="35" borderId="0" applyNumberFormat="0" applyBorder="0" applyAlignment="0"/>
    <xf numFmtId="0" fontId="42" fillId="6" borderId="0" applyNumberFormat="0" applyBorder="0" applyAlignment="0"/>
    <xf numFmtId="0" fontId="42" fillId="19" borderId="0" applyNumberFormat="0" applyBorder="0" applyAlignment="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cellStyleXfs>
  <cellXfs count="42">
    <xf numFmtId="0" fontId="0" fillId="0" borderId="0" xfId="0"/>
    <xf numFmtId="0" fontId="4" fillId="0" borderId="0" xfId="0" applyFont="1" applyBorder="1" applyAlignment="1"/>
    <xf numFmtId="2" fontId="2" fillId="0" borderId="0" xfId="0" applyNumberFormat="1" applyFont="1" applyProtection="1">
      <protection hidden="1"/>
    </xf>
    <xf numFmtId="0" fontId="4" fillId="0" borderId="0" xfId="0" applyFont="1" applyBorder="1" applyAlignment="1">
      <alignment vertical="top"/>
    </xf>
    <xf numFmtId="0" fontId="3" fillId="2" borderId="2" xfId="0" applyFont="1" applyFill="1" applyBorder="1" applyAlignment="1">
      <alignment vertical="center"/>
    </xf>
    <xf numFmtId="0" fontId="3" fillId="2" borderId="2" xfId="0" applyFont="1" applyFill="1" applyBorder="1" applyAlignment="1">
      <alignment horizontal="left" vertical="center" wrapText="1"/>
    </xf>
    <xf numFmtId="164" fontId="4" fillId="3" borderId="2" xfId="0" applyNumberFormat="1" applyFont="1" applyFill="1" applyBorder="1" applyAlignment="1">
      <alignment vertical="top"/>
    </xf>
    <xf numFmtId="0" fontId="3" fillId="2" borderId="2" xfId="0" applyFont="1" applyFill="1" applyBorder="1" applyAlignment="1">
      <alignment vertical="top"/>
    </xf>
    <xf numFmtId="164" fontId="3" fillId="2" borderId="2" xfId="0" applyNumberFormat="1" applyFont="1" applyFill="1" applyBorder="1" applyAlignment="1">
      <alignment vertical="top"/>
    </xf>
    <xf numFmtId="0" fontId="4" fillId="3" borderId="2" xfId="0" applyFont="1" applyFill="1" applyBorder="1" applyAlignment="1">
      <alignment vertical="top" wrapText="1"/>
    </xf>
    <xf numFmtId="0" fontId="3" fillId="0" borderId="3" xfId="0" applyFont="1" applyBorder="1" applyAlignment="1">
      <alignment vertical="top"/>
    </xf>
    <xf numFmtId="0" fontId="4" fillId="0" borderId="0" xfId="0" applyFont="1" applyProtection="1">
      <protection hidden="1"/>
    </xf>
    <xf numFmtId="0" fontId="4" fillId="0" borderId="0" xfId="0" applyFont="1" applyAlignment="1" applyProtection="1">
      <protection hidden="1"/>
    </xf>
    <xf numFmtId="0" fontId="5" fillId="0" borderId="24" xfId="0" applyFont="1" applyBorder="1" applyAlignment="1" applyProtection="1">
      <alignment vertical="top" wrapText="1"/>
      <protection hidden="1"/>
    </xf>
    <xf numFmtId="0" fontId="4" fillId="0" borderId="24" xfId="0" applyFont="1" applyFill="1" applyBorder="1" applyAlignment="1" applyProtection="1">
      <alignment horizontal="left" vertical="top" wrapText="1"/>
      <protection hidden="1"/>
    </xf>
    <xf numFmtId="0" fontId="4" fillId="0" borderId="0" xfId="0" applyFont="1" applyBorder="1" applyAlignment="1" applyProtection="1">
      <protection hidden="1"/>
    </xf>
    <xf numFmtId="0" fontId="48" fillId="0" borderId="4" xfId="0" applyFont="1" applyFill="1" applyBorder="1" applyAlignment="1" applyProtection="1">
      <alignment vertical="top"/>
      <protection hidden="1"/>
    </xf>
    <xf numFmtId="0" fontId="4" fillId="0" borderId="23" xfId="0" applyFont="1" applyBorder="1" applyProtection="1">
      <protection hidden="1"/>
    </xf>
    <xf numFmtId="0" fontId="3" fillId="0" borderId="26" xfId="0" applyFont="1" applyBorder="1" applyAlignment="1" applyProtection="1">
      <alignment vertical="top"/>
      <protection hidden="1"/>
    </xf>
    <xf numFmtId="0" fontId="4" fillId="0" borderId="0" xfId="0" applyFont="1" applyAlignment="1" applyProtection="1">
      <alignment vertical="top"/>
      <protection hidden="1"/>
    </xf>
    <xf numFmtId="0" fontId="48" fillId="0" borderId="26" xfId="0" applyFont="1" applyBorder="1" applyAlignment="1" applyProtection="1">
      <alignment vertical="top"/>
      <protection hidden="1"/>
    </xf>
    <xf numFmtId="0" fontId="4" fillId="0" borderId="27" xfId="0" applyFont="1" applyBorder="1" applyAlignment="1" applyProtection="1">
      <alignment vertical="top"/>
      <protection hidden="1"/>
    </xf>
    <xf numFmtId="0" fontId="3" fillId="0" borderId="24" xfId="0" applyFont="1" applyBorder="1" applyAlignment="1"/>
    <xf numFmtId="2" fontId="2" fillId="0" borderId="0" xfId="0" applyNumberFormat="1" applyFont="1" applyBorder="1" applyAlignment="1">
      <alignment vertical="top"/>
    </xf>
    <xf numFmtId="2" fontId="5" fillId="0" borderId="24" xfId="0" applyNumberFormat="1" applyFont="1" applyFill="1" applyBorder="1" applyAlignment="1" applyProtection="1">
      <alignment vertical="center" wrapText="1"/>
      <protection hidden="1"/>
    </xf>
    <xf numFmtId="2" fontId="5" fillId="0" borderId="25" xfId="0" applyNumberFormat="1" applyFont="1" applyFill="1" applyBorder="1" applyAlignment="1" applyProtection="1">
      <alignment vertical="center" wrapText="1"/>
      <protection hidden="1"/>
    </xf>
    <xf numFmtId="0" fontId="4" fillId="0" borderId="0" xfId="0" applyFont="1"/>
    <xf numFmtId="0" fontId="4" fillId="0" borderId="0" xfId="0" applyFont="1" applyAlignment="1" applyProtection="1">
      <alignment wrapText="1"/>
      <protection hidden="1"/>
    </xf>
    <xf numFmtId="0" fontId="5" fillId="0" borderId="24" xfId="0" applyNumberFormat="1" applyFont="1" applyBorder="1" applyAlignment="1" applyProtection="1">
      <alignment vertical="top" wrapText="1"/>
      <protection hidden="1"/>
    </xf>
    <xf numFmtId="0" fontId="3" fillId="0" borderId="0" xfId="0" applyFont="1" applyFill="1" applyBorder="1" applyAlignment="1">
      <alignment vertical="top"/>
    </xf>
    <xf numFmtId="164" fontId="3" fillId="0" borderId="0" xfId="0" applyNumberFormat="1" applyFont="1" applyFill="1" applyBorder="1" applyAlignment="1">
      <alignment vertical="top"/>
    </xf>
    <xf numFmtId="164" fontId="4" fillId="0" borderId="28" xfId="0" applyNumberFormat="1" applyFont="1" applyFill="1" applyBorder="1" applyAlignment="1">
      <alignment vertical="top"/>
    </xf>
    <xf numFmtId="0" fontId="4" fillId="0" borderId="0" xfId="0" applyFont="1" applyFill="1" applyBorder="1" applyAlignment="1">
      <alignment vertical="top"/>
    </xf>
    <xf numFmtId="0" fontId="3" fillId="2" borderId="29" xfId="0" applyFont="1" applyFill="1" applyBorder="1" applyAlignment="1">
      <alignment vertical="top"/>
    </xf>
    <xf numFmtId="164" fontId="3" fillId="2" borderId="30" xfId="0" applyNumberFormat="1" applyFont="1" applyFill="1" applyBorder="1" applyAlignment="1">
      <alignment vertical="top"/>
    </xf>
    <xf numFmtId="2" fontId="50" fillId="0" borderId="0" xfId="0" applyNumberFormat="1" applyFont="1" applyProtection="1">
      <protection hidden="1"/>
    </xf>
    <xf numFmtId="0" fontId="51" fillId="0" borderId="0" xfId="0" applyFont="1" applyBorder="1" applyAlignment="1"/>
    <xf numFmtId="0" fontId="4" fillId="0" borderId="29" xfId="0" applyFont="1" applyBorder="1" applyAlignment="1">
      <alignment horizontal="left" vertical="top" wrapText="1"/>
    </xf>
    <xf numFmtId="0" fontId="4" fillId="0" borderId="30" xfId="0" applyFont="1" applyBorder="1" applyAlignment="1">
      <alignment horizontal="left" vertical="top" wrapText="1"/>
    </xf>
    <xf numFmtId="0" fontId="6" fillId="4" borderId="2" xfId="0" applyFont="1" applyFill="1" applyBorder="1" applyAlignment="1">
      <alignment horizontal="center" vertical="top"/>
    </xf>
    <xf numFmtId="0" fontId="5" fillId="0" borderId="0" xfId="0" applyNumberFormat="1" applyFont="1" applyFill="1" applyBorder="1" applyAlignment="1">
      <alignment horizontal="left" vertical="top" wrapText="1"/>
    </xf>
    <xf numFmtId="0" fontId="6" fillId="4" borderId="2" xfId="0" applyFont="1" applyFill="1" applyBorder="1" applyAlignment="1">
      <alignment horizontal="center"/>
    </xf>
  </cellXfs>
  <cellStyles count="1660">
    <cellStyle name="%" xfId="2" xr:uid="{00000000-0005-0000-0000-000000000000}"/>
    <cellStyle name="20% - Accent1 2" xfId="3" xr:uid="{00000000-0005-0000-0000-000001000000}"/>
    <cellStyle name="20% - Accent1 2 2" xfId="4" xr:uid="{00000000-0005-0000-0000-000002000000}"/>
    <cellStyle name="20% - Accent1 2 3" xfId="5" xr:uid="{00000000-0005-0000-0000-000003000000}"/>
    <cellStyle name="20% - Accent1 2 4" xfId="6" xr:uid="{00000000-0005-0000-0000-000004000000}"/>
    <cellStyle name="20% - Accent1 2 5" xfId="7" xr:uid="{00000000-0005-0000-0000-000005000000}"/>
    <cellStyle name="20% - Accent1 3" xfId="8" xr:uid="{00000000-0005-0000-0000-000006000000}"/>
    <cellStyle name="20% - Accent1 4" xfId="9" xr:uid="{00000000-0005-0000-0000-000007000000}"/>
    <cellStyle name="20% - Accent1 5" xfId="10" xr:uid="{00000000-0005-0000-0000-000008000000}"/>
    <cellStyle name="20% - Accent1 6" xfId="11" xr:uid="{00000000-0005-0000-0000-000009000000}"/>
    <cellStyle name="20% - Accent1 7" xfId="12" xr:uid="{00000000-0005-0000-0000-00000A000000}"/>
    <cellStyle name="20% - Accent2 2" xfId="13" xr:uid="{00000000-0005-0000-0000-00000B000000}"/>
    <cellStyle name="20% - Accent2 2 2" xfId="14" xr:uid="{00000000-0005-0000-0000-00000C000000}"/>
    <cellStyle name="20% - Accent2 2 3" xfId="15" xr:uid="{00000000-0005-0000-0000-00000D000000}"/>
    <cellStyle name="20% - Accent2 2 4" xfId="16" xr:uid="{00000000-0005-0000-0000-00000E000000}"/>
    <cellStyle name="20% - Accent2 2 5" xfId="17" xr:uid="{00000000-0005-0000-0000-00000F000000}"/>
    <cellStyle name="20% - Accent2 3" xfId="18" xr:uid="{00000000-0005-0000-0000-000010000000}"/>
    <cellStyle name="20% - Accent2 4" xfId="19" xr:uid="{00000000-0005-0000-0000-000011000000}"/>
    <cellStyle name="20% - Accent2 5" xfId="20" xr:uid="{00000000-0005-0000-0000-000012000000}"/>
    <cellStyle name="20% - Accent2 6" xfId="21" xr:uid="{00000000-0005-0000-0000-000013000000}"/>
    <cellStyle name="20% - Accent2 7" xfId="22" xr:uid="{00000000-0005-0000-0000-000014000000}"/>
    <cellStyle name="20% - Accent3 2" xfId="23" xr:uid="{00000000-0005-0000-0000-000015000000}"/>
    <cellStyle name="20% - Accent3 2 2" xfId="24" xr:uid="{00000000-0005-0000-0000-000016000000}"/>
    <cellStyle name="20% - Accent3 2 3" xfId="25" xr:uid="{00000000-0005-0000-0000-000017000000}"/>
    <cellStyle name="20% - Accent3 2 4" xfId="26" xr:uid="{00000000-0005-0000-0000-000018000000}"/>
    <cellStyle name="20% - Accent3 2 5" xfId="27" xr:uid="{00000000-0005-0000-0000-000019000000}"/>
    <cellStyle name="20% - Accent3 3" xfId="28" xr:uid="{00000000-0005-0000-0000-00001A000000}"/>
    <cellStyle name="20% - Accent3 4" xfId="29" xr:uid="{00000000-0005-0000-0000-00001B000000}"/>
    <cellStyle name="20% - Accent3 5" xfId="30" xr:uid="{00000000-0005-0000-0000-00001C000000}"/>
    <cellStyle name="20% - Accent3 6" xfId="31" xr:uid="{00000000-0005-0000-0000-00001D000000}"/>
    <cellStyle name="20% - Accent3 7" xfId="32" xr:uid="{00000000-0005-0000-0000-00001E000000}"/>
    <cellStyle name="20% - Accent4 2" xfId="33" xr:uid="{00000000-0005-0000-0000-00001F000000}"/>
    <cellStyle name="20% - Accent4 2 2" xfId="34" xr:uid="{00000000-0005-0000-0000-000020000000}"/>
    <cellStyle name="20% - Accent4 2 3" xfId="35" xr:uid="{00000000-0005-0000-0000-000021000000}"/>
    <cellStyle name="20% - Accent4 2 4" xfId="36" xr:uid="{00000000-0005-0000-0000-000022000000}"/>
    <cellStyle name="20% - Accent4 2 5" xfId="37" xr:uid="{00000000-0005-0000-0000-000023000000}"/>
    <cellStyle name="20% - Accent4 3" xfId="38" xr:uid="{00000000-0005-0000-0000-000024000000}"/>
    <cellStyle name="20% - Accent4 4" xfId="39" xr:uid="{00000000-0005-0000-0000-000025000000}"/>
    <cellStyle name="20% - Accent4 5" xfId="40" xr:uid="{00000000-0005-0000-0000-000026000000}"/>
    <cellStyle name="20% - Accent4 6" xfId="41" xr:uid="{00000000-0005-0000-0000-000027000000}"/>
    <cellStyle name="20% - Accent4 7" xfId="42" xr:uid="{00000000-0005-0000-0000-000028000000}"/>
    <cellStyle name="20% - Accent5 2" xfId="43" xr:uid="{00000000-0005-0000-0000-000029000000}"/>
    <cellStyle name="20% - Accent5 2 2" xfId="44" xr:uid="{00000000-0005-0000-0000-00002A000000}"/>
    <cellStyle name="20% - Accent5 2 3" xfId="45" xr:uid="{00000000-0005-0000-0000-00002B000000}"/>
    <cellStyle name="20% - Accent5 2 4" xfId="46" xr:uid="{00000000-0005-0000-0000-00002C000000}"/>
    <cellStyle name="20% - Accent5 2 5" xfId="47" xr:uid="{00000000-0005-0000-0000-00002D000000}"/>
    <cellStyle name="20% - Accent5 3" xfId="48" xr:uid="{00000000-0005-0000-0000-00002E000000}"/>
    <cellStyle name="20% - Accent5 4" xfId="49" xr:uid="{00000000-0005-0000-0000-00002F000000}"/>
    <cellStyle name="20% - Accent5 5" xfId="50" xr:uid="{00000000-0005-0000-0000-000030000000}"/>
    <cellStyle name="20% - Accent5 6" xfId="51" xr:uid="{00000000-0005-0000-0000-000031000000}"/>
    <cellStyle name="20% - Accent5 7" xfId="52" xr:uid="{00000000-0005-0000-0000-000032000000}"/>
    <cellStyle name="20% - Accent6 2" xfId="53" xr:uid="{00000000-0005-0000-0000-000033000000}"/>
    <cellStyle name="20% - Accent6 2 2" xfId="54" xr:uid="{00000000-0005-0000-0000-000034000000}"/>
    <cellStyle name="20% - Accent6 2 3" xfId="55" xr:uid="{00000000-0005-0000-0000-000035000000}"/>
    <cellStyle name="20% - Accent6 2 4" xfId="56" xr:uid="{00000000-0005-0000-0000-000036000000}"/>
    <cellStyle name="20% - Accent6 2 5" xfId="57" xr:uid="{00000000-0005-0000-0000-000037000000}"/>
    <cellStyle name="20% - Accent6 3" xfId="58" xr:uid="{00000000-0005-0000-0000-000038000000}"/>
    <cellStyle name="20% - Accent6 4" xfId="59" xr:uid="{00000000-0005-0000-0000-000039000000}"/>
    <cellStyle name="20% - Accent6 5" xfId="60" xr:uid="{00000000-0005-0000-0000-00003A000000}"/>
    <cellStyle name="20% - Accent6 6" xfId="61" xr:uid="{00000000-0005-0000-0000-00003B000000}"/>
    <cellStyle name="20% - Accent6 7" xfId="62" xr:uid="{00000000-0005-0000-0000-00003C000000}"/>
    <cellStyle name="20% - Accent6 7 2" xfId="63" xr:uid="{00000000-0005-0000-0000-00003D000000}"/>
    <cellStyle name="20% - Accent6 7 3" xfId="64" xr:uid="{00000000-0005-0000-0000-00003E000000}"/>
    <cellStyle name="40% - Accent1 2" xfId="65" xr:uid="{00000000-0005-0000-0000-00003F000000}"/>
    <cellStyle name="40% - Accent1 2 2" xfId="66" xr:uid="{00000000-0005-0000-0000-000040000000}"/>
    <cellStyle name="40% - Accent1 2 3" xfId="67" xr:uid="{00000000-0005-0000-0000-000041000000}"/>
    <cellStyle name="40% - Accent1 2 4" xfId="68" xr:uid="{00000000-0005-0000-0000-000042000000}"/>
    <cellStyle name="40% - Accent1 2 5" xfId="69" xr:uid="{00000000-0005-0000-0000-000043000000}"/>
    <cellStyle name="40% - Accent1 3" xfId="70" xr:uid="{00000000-0005-0000-0000-000044000000}"/>
    <cellStyle name="40% - Accent1 4" xfId="71" xr:uid="{00000000-0005-0000-0000-000045000000}"/>
    <cellStyle name="40% - Accent1 5" xfId="72" xr:uid="{00000000-0005-0000-0000-000046000000}"/>
    <cellStyle name="40% - Accent1 6" xfId="73" xr:uid="{00000000-0005-0000-0000-000047000000}"/>
    <cellStyle name="40% - Accent1 7" xfId="74" xr:uid="{00000000-0005-0000-0000-000048000000}"/>
    <cellStyle name="40% - Accent2 2" xfId="75" xr:uid="{00000000-0005-0000-0000-000049000000}"/>
    <cellStyle name="40% - Accent2 2 2" xfId="76" xr:uid="{00000000-0005-0000-0000-00004A000000}"/>
    <cellStyle name="40% - Accent2 2 3" xfId="77" xr:uid="{00000000-0005-0000-0000-00004B000000}"/>
    <cellStyle name="40% - Accent2 2 4" xfId="78" xr:uid="{00000000-0005-0000-0000-00004C000000}"/>
    <cellStyle name="40% - Accent2 2 5" xfId="79" xr:uid="{00000000-0005-0000-0000-00004D000000}"/>
    <cellStyle name="40% - Accent2 3" xfId="80" xr:uid="{00000000-0005-0000-0000-00004E000000}"/>
    <cellStyle name="40% - Accent2 4" xfId="81" xr:uid="{00000000-0005-0000-0000-00004F000000}"/>
    <cellStyle name="40% - Accent2 5" xfId="82" xr:uid="{00000000-0005-0000-0000-000050000000}"/>
    <cellStyle name="40% - Accent2 6" xfId="83" xr:uid="{00000000-0005-0000-0000-000051000000}"/>
    <cellStyle name="40% - Accent2 7" xfId="84" xr:uid="{00000000-0005-0000-0000-000052000000}"/>
    <cellStyle name="40% - Accent3 2" xfId="85" xr:uid="{00000000-0005-0000-0000-000053000000}"/>
    <cellStyle name="40% - Accent3 2 2" xfId="86" xr:uid="{00000000-0005-0000-0000-000054000000}"/>
    <cellStyle name="40% - Accent3 2 3" xfId="87" xr:uid="{00000000-0005-0000-0000-000055000000}"/>
    <cellStyle name="40% - Accent3 2 4" xfId="88" xr:uid="{00000000-0005-0000-0000-000056000000}"/>
    <cellStyle name="40% - Accent3 2 5" xfId="89" xr:uid="{00000000-0005-0000-0000-000057000000}"/>
    <cellStyle name="40% - Accent3 3" xfId="90" xr:uid="{00000000-0005-0000-0000-000058000000}"/>
    <cellStyle name="40% - Accent3 4" xfId="91" xr:uid="{00000000-0005-0000-0000-000059000000}"/>
    <cellStyle name="40% - Accent3 5" xfId="92" xr:uid="{00000000-0005-0000-0000-00005A000000}"/>
    <cellStyle name="40% - Accent3 6" xfId="93" xr:uid="{00000000-0005-0000-0000-00005B000000}"/>
    <cellStyle name="40% - Accent3 7" xfId="94" xr:uid="{00000000-0005-0000-0000-00005C000000}"/>
    <cellStyle name="40% - Accent4 2" xfId="95" xr:uid="{00000000-0005-0000-0000-00005D000000}"/>
    <cellStyle name="40% - Accent4 2 2" xfId="96" xr:uid="{00000000-0005-0000-0000-00005E000000}"/>
    <cellStyle name="40% - Accent4 2 3" xfId="97" xr:uid="{00000000-0005-0000-0000-00005F000000}"/>
    <cellStyle name="40% - Accent4 2 4" xfId="98" xr:uid="{00000000-0005-0000-0000-000060000000}"/>
    <cellStyle name="40% - Accent4 2 5" xfId="99" xr:uid="{00000000-0005-0000-0000-000061000000}"/>
    <cellStyle name="40% - Accent4 3" xfId="100" xr:uid="{00000000-0005-0000-0000-000062000000}"/>
    <cellStyle name="40% - Accent4 4" xfId="101" xr:uid="{00000000-0005-0000-0000-000063000000}"/>
    <cellStyle name="40% - Accent4 5" xfId="102" xr:uid="{00000000-0005-0000-0000-000064000000}"/>
    <cellStyle name="40% - Accent4 6" xfId="103" xr:uid="{00000000-0005-0000-0000-000065000000}"/>
    <cellStyle name="40% - Accent4 7" xfId="104" xr:uid="{00000000-0005-0000-0000-000066000000}"/>
    <cellStyle name="40% - Accent5 2" xfId="105" xr:uid="{00000000-0005-0000-0000-000067000000}"/>
    <cellStyle name="40% - Accent5 2 2" xfId="106" xr:uid="{00000000-0005-0000-0000-000068000000}"/>
    <cellStyle name="40% - Accent5 2 3" xfId="107" xr:uid="{00000000-0005-0000-0000-000069000000}"/>
    <cellStyle name="40% - Accent5 2 4" xfId="108" xr:uid="{00000000-0005-0000-0000-00006A000000}"/>
    <cellStyle name="40% - Accent5 2 5" xfId="109" xr:uid="{00000000-0005-0000-0000-00006B000000}"/>
    <cellStyle name="40% - Accent5 3" xfId="110" xr:uid="{00000000-0005-0000-0000-00006C000000}"/>
    <cellStyle name="40% - Accent5 4" xfId="111" xr:uid="{00000000-0005-0000-0000-00006D000000}"/>
    <cellStyle name="40% - Accent5 5" xfId="112" xr:uid="{00000000-0005-0000-0000-00006E000000}"/>
    <cellStyle name="40% - Accent5 6" xfId="113" xr:uid="{00000000-0005-0000-0000-00006F000000}"/>
    <cellStyle name="40% - Accent5 7" xfId="114" xr:uid="{00000000-0005-0000-0000-000070000000}"/>
    <cellStyle name="40% - Accent6 2" xfId="115" xr:uid="{00000000-0005-0000-0000-000071000000}"/>
    <cellStyle name="40% - Accent6 2 2" xfId="116" xr:uid="{00000000-0005-0000-0000-000072000000}"/>
    <cellStyle name="40% - Accent6 2 3" xfId="117" xr:uid="{00000000-0005-0000-0000-000073000000}"/>
    <cellStyle name="40% - Accent6 2 4" xfId="118" xr:uid="{00000000-0005-0000-0000-000074000000}"/>
    <cellStyle name="40% - Accent6 2 5" xfId="119" xr:uid="{00000000-0005-0000-0000-000075000000}"/>
    <cellStyle name="40% - Accent6 3" xfId="120" xr:uid="{00000000-0005-0000-0000-000076000000}"/>
    <cellStyle name="40% - Accent6 4" xfId="121" xr:uid="{00000000-0005-0000-0000-000077000000}"/>
    <cellStyle name="40% - Accent6 5" xfId="122" xr:uid="{00000000-0005-0000-0000-000078000000}"/>
    <cellStyle name="40% - Accent6 6" xfId="123" xr:uid="{00000000-0005-0000-0000-000079000000}"/>
    <cellStyle name="40% - Accent6 7" xfId="124" xr:uid="{00000000-0005-0000-0000-00007A000000}"/>
    <cellStyle name="60% - Accent1 2" xfId="125" xr:uid="{00000000-0005-0000-0000-00007B000000}"/>
    <cellStyle name="60% - Accent1 2 2" xfId="126" xr:uid="{00000000-0005-0000-0000-00007C000000}"/>
    <cellStyle name="60% - Accent1 2 3" xfId="127" xr:uid="{00000000-0005-0000-0000-00007D000000}"/>
    <cellStyle name="60% - Accent1 2 4" xfId="128" xr:uid="{00000000-0005-0000-0000-00007E000000}"/>
    <cellStyle name="60% - Accent1 2 5" xfId="129" xr:uid="{00000000-0005-0000-0000-00007F000000}"/>
    <cellStyle name="60% - Accent1 3" xfId="130" xr:uid="{00000000-0005-0000-0000-000080000000}"/>
    <cellStyle name="60% - Accent1 4" xfId="131" xr:uid="{00000000-0005-0000-0000-000081000000}"/>
    <cellStyle name="60% - Accent1 5" xfId="132" xr:uid="{00000000-0005-0000-0000-000082000000}"/>
    <cellStyle name="60% - Accent1 6" xfId="133" xr:uid="{00000000-0005-0000-0000-000083000000}"/>
    <cellStyle name="60% - Accent1 7" xfId="134" xr:uid="{00000000-0005-0000-0000-000084000000}"/>
    <cellStyle name="60% - Accent2 2" xfId="135" xr:uid="{00000000-0005-0000-0000-000085000000}"/>
    <cellStyle name="60% - Accent2 2 2" xfId="136" xr:uid="{00000000-0005-0000-0000-000086000000}"/>
    <cellStyle name="60% - Accent2 2 3" xfId="137" xr:uid="{00000000-0005-0000-0000-000087000000}"/>
    <cellStyle name="60% - Accent2 2 4" xfId="138" xr:uid="{00000000-0005-0000-0000-000088000000}"/>
    <cellStyle name="60% - Accent2 2 5" xfId="139" xr:uid="{00000000-0005-0000-0000-000089000000}"/>
    <cellStyle name="60% - Accent2 3" xfId="140" xr:uid="{00000000-0005-0000-0000-00008A000000}"/>
    <cellStyle name="60% - Accent2 4" xfId="141" xr:uid="{00000000-0005-0000-0000-00008B000000}"/>
    <cellStyle name="60% - Accent2 5" xfId="142" xr:uid="{00000000-0005-0000-0000-00008C000000}"/>
    <cellStyle name="60% - Accent2 6" xfId="143" xr:uid="{00000000-0005-0000-0000-00008D000000}"/>
    <cellStyle name="60% - Accent2 7" xfId="144" xr:uid="{00000000-0005-0000-0000-00008E000000}"/>
    <cellStyle name="60% - Accent3 2" xfId="145" xr:uid="{00000000-0005-0000-0000-00008F000000}"/>
    <cellStyle name="60% - Accent3 2 2" xfId="146" xr:uid="{00000000-0005-0000-0000-000090000000}"/>
    <cellStyle name="60% - Accent3 2 3" xfId="147" xr:uid="{00000000-0005-0000-0000-000091000000}"/>
    <cellStyle name="60% - Accent3 2 4" xfId="148" xr:uid="{00000000-0005-0000-0000-000092000000}"/>
    <cellStyle name="60% - Accent3 2 5" xfId="149" xr:uid="{00000000-0005-0000-0000-000093000000}"/>
    <cellStyle name="60% - Accent3 3" xfId="150" xr:uid="{00000000-0005-0000-0000-000094000000}"/>
    <cellStyle name="60% - Accent3 4" xfId="151" xr:uid="{00000000-0005-0000-0000-000095000000}"/>
    <cellStyle name="60% - Accent3 5" xfId="152" xr:uid="{00000000-0005-0000-0000-000096000000}"/>
    <cellStyle name="60% - Accent3 6" xfId="153" xr:uid="{00000000-0005-0000-0000-000097000000}"/>
    <cellStyle name="60% - Accent3 7" xfId="154" xr:uid="{00000000-0005-0000-0000-000098000000}"/>
    <cellStyle name="60% - Accent4 2" xfId="155" xr:uid="{00000000-0005-0000-0000-000099000000}"/>
    <cellStyle name="60% - Accent4 2 2" xfId="156" xr:uid="{00000000-0005-0000-0000-00009A000000}"/>
    <cellStyle name="60% - Accent4 2 3" xfId="157" xr:uid="{00000000-0005-0000-0000-00009B000000}"/>
    <cellStyle name="60% - Accent4 2 4" xfId="158" xr:uid="{00000000-0005-0000-0000-00009C000000}"/>
    <cellStyle name="60% - Accent4 2 5" xfId="159" xr:uid="{00000000-0005-0000-0000-00009D000000}"/>
    <cellStyle name="60% - Accent4 3" xfId="160" xr:uid="{00000000-0005-0000-0000-00009E000000}"/>
    <cellStyle name="60% - Accent4 4" xfId="161" xr:uid="{00000000-0005-0000-0000-00009F000000}"/>
    <cellStyle name="60% - Accent4 5" xfId="162" xr:uid="{00000000-0005-0000-0000-0000A0000000}"/>
    <cellStyle name="60% - Accent4 6" xfId="163" xr:uid="{00000000-0005-0000-0000-0000A1000000}"/>
    <cellStyle name="60% - Accent4 7" xfId="164" xr:uid="{00000000-0005-0000-0000-0000A2000000}"/>
    <cellStyle name="60% - Accent5 2" xfId="165" xr:uid="{00000000-0005-0000-0000-0000A3000000}"/>
    <cellStyle name="60% - Accent5 2 2" xfId="166" xr:uid="{00000000-0005-0000-0000-0000A4000000}"/>
    <cellStyle name="60% - Accent5 2 3" xfId="167" xr:uid="{00000000-0005-0000-0000-0000A5000000}"/>
    <cellStyle name="60% - Accent5 2 4" xfId="168" xr:uid="{00000000-0005-0000-0000-0000A6000000}"/>
    <cellStyle name="60% - Accent5 2 5" xfId="169" xr:uid="{00000000-0005-0000-0000-0000A7000000}"/>
    <cellStyle name="60% - Accent5 3" xfId="170" xr:uid="{00000000-0005-0000-0000-0000A8000000}"/>
    <cellStyle name="60% - Accent5 4" xfId="171" xr:uid="{00000000-0005-0000-0000-0000A9000000}"/>
    <cellStyle name="60% - Accent5 5" xfId="172" xr:uid="{00000000-0005-0000-0000-0000AA000000}"/>
    <cellStyle name="60% - Accent5 6" xfId="173" xr:uid="{00000000-0005-0000-0000-0000AB000000}"/>
    <cellStyle name="60% - Accent5 7" xfId="174" xr:uid="{00000000-0005-0000-0000-0000AC000000}"/>
    <cellStyle name="60% - Accent6 2" xfId="175" xr:uid="{00000000-0005-0000-0000-0000AD000000}"/>
    <cellStyle name="60% - Accent6 2 2" xfId="176" xr:uid="{00000000-0005-0000-0000-0000AE000000}"/>
    <cellStyle name="60% - Accent6 2 3" xfId="177" xr:uid="{00000000-0005-0000-0000-0000AF000000}"/>
    <cellStyle name="60% - Accent6 2 4" xfId="178" xr:uid="{00000000-0005-0000-0000-0000B0000000}"/>
    <cellStyle name="60% - Accent6 2 5" xfId="179" xr:uid="{00000000-0005-0000-0000-0000B1000000}"/>
    <cellStyle name="60% - Accent6 3" xfId="180" xr:uid="{00000000-0005-0000-0000-0000B2000000}"/>
    <cellStyle name="60% - Accent6 4" xfId="181" xr:uid="{00000000-0005-0000-0000-0000B3000000}"/>
    <cellStyle name="60% - Accent6 5" xfId="182" xr:uid="{00000000-0005-0000-0000-0000B4000000}"/>
    <cellStyle name="60% - Accent6 6" xfId="183" xr:uid="{00000000-0005-0000-0000-0000B5000000}"/>
    <cellStyle name="60% - Accent6 7" xfId="184" xr:uid="{00000000-0005-0000-0000-0000B6000000}"/>
    <cellStyle name="Accent1 2" xfId="185" xr:uid="{00000000-0005-0000-0000-0000B7000000}"/>
    <cellStyle name="Accent1 2 2" xfId="186" xr:uid="{00000000-0005-0000-0000-0000B8000000}"/>
    <cellStyle name="Accent1 2 3" xfId="187" xr:uid="{00000000-0005-0000-0000-0000B9000000}"/>
    <cellStyle name="Accent1 2 4" xfId="188" xr:uid="{00000000-0005-0000-0000-0000BA000000}"/>
    <cellStyle name="Accent1 2 5" xfId="189" xr:uid="{00000000-0005-0000-0000-0000BB000000}"/>
    <cellStyle name="Accent1 3" xfId="190" xr:uid="{00000000-0005-0000-0000-0000BC000000}"/>
    <cellStyle name="Accent1 4" xfId="191" xr:uid="{00000000-0005-0000-0000-0000BD000000}"/>
    <cellStyle name="Accent1 5" xfId="192" xr:uid="{00000000-0005-0000-0000-0000BE000000}"/>
    <cellStyle name="Accent1 6" xfId="193" xr:uid="{00000000-0005-0000-0000-0000BF000000}"/>
    <cellStyle name="Accent1 7" xfId="194" xr:uid="{00000000-0005-0000-0000-0000C0000000}"/>
    <cellStyle name="Accent2 2" xfId="195" xr:uid="{00000000-0005-0000-0000-0000C1000000}"/>
    <cellStyle name="Accent2 2 2" xfId="196" xr:uid="{00000000-0005-0000-0000-0000C2000000}"/>
    <cellStyle name="Accent2 2 3" xfId="197" xr:uid="{00000000-0005-0000-0000-0000C3000000}"/>
    <cellStyle name="Accent2 2 4" xfId="198" xr:uid="{00000000-0005-0000-0000-0000C4000000}"/>
    <cellStyle name="Accent2 2 5" xfId="199" xr:uid="{00000000-0005-0000-0000-0000C5000000}"/>
    <cellStyle name="Accent2 3" xfId="200" xr:uid="{00000000-0005-0000-0000-0000C6000000}"/>
    <cellStyle name="Accent2 4" xfId="201" xr:uid="{00000000-0005-0000-0000-0000C7000000}"/>
    <cellStyle name="Accent2 5" xfId="202" xr:uid="{00000000-0005-0000-0000-0000C8000000}"/>
    <cellStyle name="Accent2 6" xfId="203" xr:uid="{00000000-0005-0000-0000-0000C9000000}"/>
    <cellStyle name="Accent2 7" xfId="204" xr:uid="{00000000-0005-0000-0000-0000CA000000}"/>
    <cellStyle name="Accent3 2" xfId="205" xr:uid="{00000000-0005-0000-0000-0000CB000000}"/>
    <cellStyle name="Accent3 2 2" xfId="206" xr:uid="{00000000-0005-0000-0000-0000CC000000}"/>
    <cellStyle name="Accent3 2 3" xfId="207" xr:uid="{00000000-0005-0000-0000-0000CD000000}"/>
    <cellStyle name="Accent3 2 4" xfId="208" xr:uid="{00000000-0005-0000-0000-0000CE000000}"/>
    <cellStyle name="Accent3 2 5" xfId="209" xr:uid="{00000000-0005-0000-0000-0000CF000000}"/>
    <cellStyle name="Accent3 3" xfId="210" xr:uid="{00000000-0005-0000-0000-0000D0000000}"/>
    <cellStyle name="Accent3 4" xfId="211" xr:uid="{00000000-0005-0000-0000-0000D1000000}"/>
    <cellStyle name="Accent3 5" xfId="212" xr:uid="{00000000-0005-0000-0000-0000D2000000}"/>
    <cellStyle name="Accent3 6" xfId="213" xr:uid="{00000000-0005-0000-0000-0000D3000000}"/>
    <cellStyle name="Accent3 7" xfId="214" xr:uid="{00000000-0005-0000-0000-0000D4000000}"/>
    <cellStyle name="Accent4 2" xfId="215" xr:uid="{00000000-0005-0000-0000-0000D5000000}"/>
    <cellStyle name="Accent4 2 2" xfId="216" xr:uid="{00000000-0005-0000-0000-0000D6000000}"/>
    <cellStyle name="Accent4 2 3" xfId="217" xr:uid="{00000000-0005-0000-0000-0000D7000000}"/>
    <cellStyle name="Accent4 2 4" xfId="218" xr:uid="{00000000-0005-0000-0000-0000D8000000}"/>
    <cellStyle name="Accent4 2 5" xfId="219" xr:uid="{00000000-0005-0000-0000-0000D9000000}"/>
    <cellStyle name="Accent4 3" xfId="220" xr:uid="{00000000-0005-0000-0000-0000DA000000}"/>
    <cellStyle name="Accent4 4" xfId="221" xr:uid="{00000000-0005-0000-0000-0000DB000000}"/>
    <cellStyle name="Accent4 5" xfId="222" xr:uid="{00000000-0005-0000-0000-0000DC000000}"/>
    <cellStyle name="Accent4 6" xfId="223" xr:uid="{00000000-0005-0000-0000-0000DD000000}"/>
    <cellStyle name="Accent4 7" xfId="224" xr:uid="{00000000-0005-0000-0000-0000DE000000}"/>
    <cellStyle name="Accent5 2" xfId="225" xr:uid="{00000000-0005-0000-0000-0000DF000000}"/>
    <cellStyle name="Accent5 2 2" xfId="226" xr:uid="{00000000-0005-0000-0000-0000E0000000}"/>
    <cellStyle name="Accent5 2 3" xfId="227" xr:uid="{00000000-0005-0000-0000-0000E1000000}"/>
    <cellStyle name="Accent5 2 4" xfId="228" xr:uid="{00000000-0005-0000-0000-0000E2000000}"/>
    <cellStyle name="Accent5 2 5" xfId="229" xr:uid="{00000000-0005-0000-0000-0000E3000000}"/>
    <cellStyle name="Accent5 3" xfId="230" xr:uid="{00000000-0005-0000-0000-0000E4000000}"/>
    <cellStyle name="Accent5 4" xfId="231" xr:uid="{00000000-0005-0000-0000-0000E5000000}"/>
    <cellStyle name="Accent5 5" xfId="232" xr:uid="{00000000-0005-0000-0000-0000E6000000}"/>
    <cellStyle name="Accent5 6" xfId="233" xr:uid="{00000000-0005-0000-0000-0000E7000000}"/>
    <cellStyle name="Accent5 7" xfId="234" xr:uid="{00000000-0005-0000-0000-0000E8000000}"/>
    <cellStyle name="Accent6 2" xfId="235" xr:uid="{00000000-0005-0000-0000-0000E9000000}"/>
    <cellStyle name="Accent6 2 2" xfId="236" xr:uid="{00000000-0005-0000-0000-0000EA000000}"/>
    <cellStyle name="Accent6 2 3" xfId="237" xr:uid="{00000000-0005-0000-0000-0000EB000000}"/>
    <cellStyle name="Accent6 2 4" xfId="238" xr:uid="{00000000-0005-0000-0000-0000EC000000}"/>
    <cellStyle name="Accent6 2 5" xfId="239" xr:uid="{00000000-0005-0000-0000-0000ED000000}"/>
    <cellStyle name="Accent6 3" xfId="240" xr:uid="{00000000-0005-0000-0000-0000EE000000}"/>
    <cellStyle name="Accent6 4" xfId="241" xr:uid="{00000000-0005-0000-0000-0000EF000000}"/>
    <cellStyle name="Accent6 5" xfId="242" xr:uid="{00000000-0005-0000-0000-0000F0000000}"/>
    <cellStyle name="Accent6 6" xfId="243" xr:uid="{00000000-0005-0000-0000-0000F1000000}"/>
    <cellStyle name="Accent6 7" xfId="244" xr:uid="{00000000-0005-0000-0000-0000F2000000}"/>
    <cellStyle name="Bad 2" xfId="245" xr:uid="{00000000-0005-0000-0000-0000F3000000}"/>
    <cellStyle name="Bad 2 2" xfId="246" xr:uid="{00000000-0005-0000-0000-0000F4000000}"/>
    <cellStyle name="Bad 2 3" xfId="247" xr:uid="{00000000-0005-0000-0000-0000F5000000}"/>
    <cellStyle name="Bad 2 4" xfId="248" xr:uid="{00000000-0005-0000-0000-0000F6000000}"/>
    <cellStyle name="Bad 2 5" xfId="249" xr:uid="{00000000-0005-0000-0000-0000F7000000}"/>
    <cellStyle name="Bad 3" xfId="250" xr:uid="{00000000-0005-0000-0000-0000F8000000}"/>
    <cellStyle name="Bad 4" xfId="251" xr:uid="{00000000-0005-0000-0000-0000F9000000}"/>
    <cellStyle name="Bad 5" xfId="252" xr:uid="{00000000-0005-0000-0000-0000FA000000}"/>
    <cellStyle name="Bad 6" xfId="253" xr:uid="{00000000-0005-0000-0000-0000FB000000}"/>
    <cellStyle name="Bad 7" xfId="254" xr:uid="{00000000-0005-0000-0000-0000FC000000}"/>
    <cellStyle name="Bottom bold border" xfId="255" xr:uid="{00000000-0005-0000-0000-0000FD000000}"/>
    <cellStyle name="Bottom single border" xfId="256" xr:uid="{00000000-0005-0000-0000-0000FE000000}"/>
    <cellStyle name="Calculation 2" xfId="257" xr:uid="{00000000-0005-0000-0000-0000FF000000}"/>
    <cellStyle name="Calculation 2 10" xfId="258" xr:uid="{00000000-0005-0000-0000-000000010000}"/>
    <cellStyle name="Calculation 2 10 2" xfId="259" xr:uid="{00000000-0005-0000-0000-000001010000}"/>
    <cellStyle name="Calculation 2 10 2 2" xfId="260" xr:uid="{00000000-0005-0000-0000-000002010000}"/>
    <cellStyle name="Calculation 2 10 3" xfId="261" xr:uid="{00000000-0005-0000-0000-000003010000}"/>
    <cellStyle name="Calculation 2 11" xfId="262" xr:uid="{00000000-0005-0000-0000-000004010000}"/>
    <cellStyle name="Calculation 2 11 2" xfId="263" xr:uid="{00000000-0005-0000-0000-000005010000}"/>
    <cellStyle name="Calculation 2 12" xfId="264" xr:uid="{00000000-0005-0000-0000-000006010000}"/>
    <cellStyle name="Calculation 2 2" xfId="265" xr:uid="{00000000-0005-0000-0000-000007010000}"/>
    <cellStyle name="Calculation 2 2 2" xfId="266" xr:uid="{00000000-0005-0000-0000-000008010000}"/>
    <cellStyle name="Calculation 2 2 2 2" xfId="267" xr:uid="{00000000-0005-0000-0000-000009010000}"/>
    <cellStyle name="Calculation 2 2 2 2 2" xfId="268" xr:uid="{00000000-0005-0000-0000-00000A010000}"/>
    <cellStyle name="Calculation 2 2 2 3" xfId="269" xr:uid="{00000000-0005-0000-0000-00000B010000}"/>
    <cellStyle name="Calculation 2 2 3" xfId="270" xr:uid="{00000000-0005-0000-0000-00000C010000}"/>
    <cellStyle name="Calculation 2 2 3 2" xfId="271" xr:uid="{00000000-0005-0000-0000-00000D010000}"/>
    <cellStyle name="Calculation 2 2 4" xfId="272" xr:uid="{00000000-0005-0000-0000-00000E010000}"/>
    <cellStyle name="Calculation 2 3" xfId="273" xr:uid="{00000000-0005-0000-0000-00000F010000}"/>
    <cellStyle name="Calculation 2 3 2" xfId="274" xr:uid="{00000000-0005-0000-0000-000010010000}"/>
    <cellStyle name="Calculation 2 3 2 2" xfId="275" xr:uid="{00000000-0005-0000-0000-000011010000}"/>
    <cellStyle name="Calculation 2 3 2 2 2" xfId="276" xr:uid="{00000000-0005-0000-0000-000012010000}"/>
    <cellStyle name="Calculation 2 3 2 3" xfId="277" xr:uid="{00000000-0005-0000-0000-000013010000}"/>
    <cellStyle name="Calculation 2 3 3" xfId="278" xr:uid="{00000000-0005-0000-0000-000014010000}"/>
    <cellStyle name="Calculation 2 3 3 2" xfId="279" xr:uid="{00000000-0005-0000-0000-000015010000}"/>
    <cellStyle name="Calculation 2 3 4" xfId="280" xr:uid="{00000000-0005-0000-0000-000016010000}"/>
    <cellStyle name="Calculation 2 4" xfId="281" xr:uid="{00000000-0005-0000-0000-000017010000}"/>
    <cellStyle name="Calculation 2 4 2" xfId="282" xr:uid="{00000000-0005-0000-0000-000018010000}"/>
    <cellStyle name="Calculation 2 4 2 2" xfId="283" xr:uid="{00000000-0005-0000-0000-000019010000}"/>
    <cellStyle name="Calculation 2 4 2 2 2" xfId="284" xr:uid="{00000000-0005-0000-0000-00001A010000}"/>
    <cellStyle name="Calculation 2 4 2 3" xfId="285" xr:uid="{00000000-0005-0000-0000-00001B010000}"/>
    <cellStyle name="Calculation 2 4 3" xfId="286" xr:uid="{00000000-0005-0000-0000-00001C010000}"/>
    <cellStyle name="Calculation 2 4 3 2" xfId="287" xr:uid="{00000000-0005-0000-0000-00001D010000}"/>
    <cellStyle name="Calculation 2 4 4" xfId="288" xr:uid="{00000000-0005-0000-0000-00001E010000}"/>
    <cellStyle name="Calculation 2 5" xfId="289" xr:uid="{00000000-0005-0000-0000-00001F010000}"/>
    <cellStyle name="Calculation 2 5 2" xfId="290" xr:uid="{00000000-0005-0000-0000-000020010000}"/>
    <cellStyle name="Calculation 2 5 2 2" xfId="291" xr:uid="{00000000-0005-0000-0000-000021010000}"/>
    <cellStyle name="Calculation 2 5 2 2 2" xfId="292" xr:uid="{00000000-0005-0000-0000-000022010000}"/>
    <cellStyle name="Calculation 2 5 2 3" xfId="293" xr:uid="{00000000-0005-0000-0000-000023010000}"/>
    <cellStyle name="Calculation 2 5 3" xfId="294" xr:uid="{00000000-0005-0000-0000-000024010000}"/>
    <cellStyle name="Calculation 2 5 3 2" xfId="295" xr:uid="{00000000-0005-0000-0000-000025010000}"/>
    <cellStyle name="Calculation 2 5 4" xfId="296" xr:uid="{00000000-0005-0000-0000-000026010000}"/>
    <cellStyle name="Calculation 2 6" xfId="297" xr:uid="{00000000-0005-0000-0000-000027010000}"/>
    <cellStyle name="Calculation 2 6 2" xfId="298" xr:uid="{00000000-0005-0000-0000-000028010000}"/>
    <cellStyle name="Calculation 2 6 2 2" xfId="299" xr:uid="{00000000-0005-0000-0000-000029010000}"/>
    <cellStyle name="Calculation 2 6 3" xfId="300" xr:uid="{00000000-0005-0000-0000-00002A010000}"/>
    <cellStyle name="Calculation 2 6 3 2" xfId="301" xr:uid="{00000000-0005-0000-0000-00002B010000}"/>
    <cellStyle name="Calculation 2 6 4" xfId="302" xr:uid="{00000000-0005-0000-0000-00002C010000}"/>
    <cellStyle name="Calculation 2 7" xfId="303" xr:uid="{00000000-0005-0000-0000-00002D010000}"/>
    <cellStyle name="Calculation 2 7 2" xfId="304" xr:uid="{00000000-0005-0000-0000-00002E010000}"/>
    <cellStyle name="Calculation 2 7 2 2" xfId="305" xr:uid="{00000000-0005-0000-0000-00002F010000}"/>
    <cellStyle name="Calculation 2 7 3" xfId="306" xr:uid="{00000000-0005-0000-0000-000030010000}"/>
    <cellStyle name="Calculation 2 7 3 2" xfId="307" xr:uid="{00000000-0005-0000-0000-000031010000}"/>
    <cellStyle name="Calculation 2 7 4" xfId="308" xr:uid="{00000000-0005-0000-0000-000032010000}"/>
    <cellStyle name="Calculation 2 8" xfId="309" xr:uid="{00000000-0005-0000-0000-000033010000}"/>
    <cellStyle name="Calculation 2 8 2" xfId="310" xr:uid="{00000000-0005-0000-0000-000034010000}"/>
    <cellStyle name="Calculation 2 8 2 2" xfId="311" xr:uid="{00000000-0005-0000-0000-000035010000}"/>
    <cellStyle name="Calculation 2 8 3" xfId="312" xr:uid="{00000000-0005-0000-0000-000036010000}"/>
    <cellStyle name="Calculation 2 8 3 2" xfId="313" xr:uid="{00000000-0005-0000-0000-000037010000}"/>
    <cellStyle name="Calculation 2 8 4" xfId="314" xr:uid="{00000000-0005-0000-0000-000038010000}"/>
    <cellStyle name="Calculation 2 9" xfId="315" xr:uid="{00000000-0005-0000-0000-000039010000}"/>
    <cellStyle name="Calculation 2 9 2" xfId="316" xr:uid="{00000000-0005-0000-0000-00003A010000}"/>
    <cellStyle name="Calculation 2 9 2 2" xfId="317" xr:uid="{00000000-0005-0000-0000-00003B010000}"/>
    <cellStyle name="Calculation 2 9 3" xfId="318" xr:uid="{00000000-0005-0000-0000-00003C010000}"/>
    <cellStyle name="Calculation 2 9 3 2" xfId="319" xr:uid="{00000000-0005-0000-0000-00003D010000}"/>
    <cellStyle name="Calculation 2 9 4" xfId="320" xr:uid="{00000000-0005-0000-0000-00003E010000}"/>
    <cellStyle name="Calculation 3" xfId="321" xr:uid="{00000000-0005-0000-0000-00003F010000}"/>
    <cellStyle name="Calculation 3 10" xfId="322" xr:uid="{00000000-0005-0000-0000-000040010000}"/>
    <cellStyle name="Calculation 3 10 2" xfId="323" xr:uid="{00000000-0005-0000-0000-000041010000}"/>
    <cellStyle name="Calculation 3 10 2 2" xfId="324" xr:uid="{00000000-0005-0000-0000-000042010000}"/>
    <cellStyle name="Calculation 3 10 3" xfId="325" xr:uid="{00000000-0005-0000-0000-000043010000}"/>
    <cellStyle name="Calculation 3 11" xfId="326" xr:uid="{00000000-0005-0000-0000-000044010000}"/>
    <cellStyle name="Calculation 3 11 2" xfId="327" xr:uid="{00000000-0005-0000-0000-000045010000}"/>
    <cellStyle name="Calculation 3 12" xfId="328" xr:uid="{00000000-0005-0000-0000-000046010000}"/>
    <cellStyle name="Calculation 3 2" xfId="329" xr:uid="{00000000-0005-0000-0000-000047010000}"/>
    <cellStyle name="Calculation 3 2 2" xfId="330" xr:uid="{00000000-0005-0000-0000-000048010000}"/>
    <cellStyle name="Calculation 3 2 2 2" xfId="331" xr:uid="{00000000-0005-0000-0000-000049010000}"/>
    <cellStyle name="Calculation 3 2 3" xfId="332" xr:uid="{00000000-0005-0000-0000-00004A010000}"/>
    <cellStyle name="Calculation 3 2 3 2" xfId="333" xr:uid="{00000000-0005-0000-0000-00004B010000}"/>
    <cellStyle name="Calculation 3 2 4" xfId="334" xr:uid="{00000000-0005-0000-0000-00004C010000}"/>
    <cellStyle name="Calculation 3 3" xfId="335" xr:uid="{00000000-0005-0000-0000-00004D010000}"/>
    <cellStyle name="Calculation 3 3 2" xfId="336" xr:uid="{00000000-0005-0000-0000-00004E010000}"/>
    <cellStyle name="Calculation 3 3 2 2" xfId="337" xr:uid="{00000000-0005-0000-0000-00004F010000}"/>
    <cellStyle name="Calculation 3 3 3" xfId="338" xr:uid="{00000000-0005-0000-0000-000050010000}"/>
    <cellStyle name="Calculation 3 3 3 2" xfId="339" xr:uid="{00000000-0005-0000-0000-000051010000}"/>
    <cellStyle name="Calculation 3 3 4" xfId="340" xr:uid="{00000000-0005-0000-0000-000052010000}"/>
    <cellStyle name="Calculation 3 4" xfId="341" xr:uid="{00000000-0005-0000-0000-000053010000}"/>
    <cellStyle name="Calculation 3 4 2" xfId="342" xr:uid="{00000000-0005-0000-0000-000054010000}"/>
    <cellStyle name="Calculation 3 4 2 2" xfId="343" xr:uid="{00000000-0005-0000-0000-000055010000}"/>
    <cellStyle name="Calculation 3 4 3" xfId="344" xr:uid="{00000000-0005-0000-0000-000056010000}"/>
    <cellStyle name="Calculation 3 4 3 2" xfId="345" xr:uid="{00000000-0005-0000-0000-000057010000}"/>
    <cellStyle name="Calculation 3 4 4" xfId="346" xr:uid="{00000000-0005-0000-0000-000058010000}"/>
    <cellStyle name="Calculation 3 5" xfId="347" xr:uid="{00000000-0005-0000-0000-000059010000}"/>
    <cellStyle name="Calculation 3 5 2" xfId="348" xr:uid="{00000000-0005-0000-0000-00005A010000}"/>
    <cellStyle name="Calculation 3 5 2 2" xfId="349" xr:uid="{00000000-0005-0000-0000-00005B010000}"/>
    <cellStyle name="Calculation 3 5 3" xfId="350" xr:uid="{00000000-0005-0000-0000-00005C010000}"/>
    <cellStyle name="Calculation 3 5 3 2" xfId="351" xr:uid="{00000000-0005-0000-0000-00005D010000}"/>
    <cellStyle name="Calculation 3 5 4" xfId="352" xr:uid="{00000000-0005-0000-0000-00005E010000}"/>
    <cellStyle name="Calculation 3 6" xfId="353" xr:uid="{00000000-0005-0000-0000-00005F010000}"/>
    <cellStyle name="Calculation 3 6 2" xfId="354" xr:uid="{00000000-0005-0000-0000-000060010000}"/>
    <cellStyle name="Calculation 3 6 2 2" xfId="355" xr:uid="{00000000-0005-0000-0000-000061010000}"/>
    <cellStyle name="Calculation 3 6 3" xfId="356" xr:uid="{00000000-0005-0000-0000-000062010000}"/>
    <cellStyle name="Calculation 3 6 3 2" xfId="357" xr:uid="{00000000-0005-0000-0000-000063010000}"/>
    <cellStyle name="Calculation 3 6 4" xfId="358" xr:uid="{00000000-0005-0000-0000-000064010000}"/>
    <cellStyle name="Calculation 3 7" xfId="359" xr:uid="{00000000-0005-0000-0000-000065010000}"/>
    <cellStyle name="Calculation 3 7 2" xfId="360" xr:uid="{00000000-0005-0000-0000-000066010000}"/>
    <cellStyle name="Calculation 3 7 2 2" xfId="361" xr:uid="{00000000-0005-0000-0000-000067010000}"/>
    <cellStyle name="Calculation 3 7 3" xfId="362" xr:uid="{00000000-0005-0000-0000-000068010000}"/>
    <cellStyle name="Calculation 3 7 3 2" xfId="363" xr:uid="{00000000-0005-0000-0000-000069010000}"/>
    <cellStyle name="Calculation 3 7 4" xfId="364" xr:uid="{00000000-0005-0000-0000-00006A010000}"/>
    <cellStyle name="Calculation 3 8" xfId="365" xr:uid="{00000000-0005-0000-0000-00006B010000}"/>
    <cellStyle name="Calculation 3 8 2" xfId="366" xr:uid="{00000000-0005-0000-0000-00006C010000}"/>
    <cellStyle name="Calculation 3 8 2 2" xfId="367" xr:uid="{00000000-0005-0000-0000-00006D010000}"/>
    <cellStyle name="Calculation 3 8 3" xfId="368" xr:uid="{00000000-0005-0000-0000-00006E010000}"/>
    <cellStyle name="Calculation 3 8 3 2" xfId="369" xr:uid="{00000000-0005-0000-0000-00006F010000}"/>
    <cellStyle name="Calculation 3 8 4" xfId="370" xr:uid="{00000000-0005-0000-0000-000070010000}"/>
    <cellStyle name="Calculation 3 9" xfId="371" xr:uid="{00000000-0005-0000-0000-000071010000}"/>
    <cellStyle name="Calculation 3 9 2" xfId="372" xr:uid="{00000000-0005-0000-0000-000072010000}"/>
    <cellStyle name="Calculation 3 9 2 2" xfId="373" xr:uid="{00000000-0005-0000-0000-000073010000}"/>
    <cellStyle name="Calculation 3 9 3" xfId="374" xr:uid="{00000000-0005-0000-0000-000074010000}"/>
    <cellStyle name="Calculation 3 9 3 2" xfId="375" xr:uid="{00000000-0005-0000-0000-000075010000}"/>
    <cellStyle name="Calculation 3 9 4" xfId="376" xr:uid="{00000000-0005-0000-0000-000076010000}"/>
    <cellStyle name="Calculation 4" xfId="377" xr:uid="{00000000-0005-0000-0000-000077010000}"/>
    <cellStyle name="Calculation 4 10" xfId="378" xr:uid="{00000000-0005-0000-0000-000078010000}"/>
    <cellStyle name="Calculation 4 10 2" xfId="379" xr:uid="{00000000-0005-0000-0000-000079010000}"/>
    <cellStyle name="Calculation 4 10 2 2" xfId="380" xr:uid="{00000000-0005-0000-0000-00007A010000}"/>
    <cellStyle name="Calculation 4 10 3" xfId="381" xr:uid="{00000000-0005-0000-0000-00007B010000}"/>
    <cellStyle name="Calculation 4 11" xfId="382" xr:uid="{00000000-0005-0000-0000-00007C010000}"/>
    <cellStyle name="Calculation 4 11 2" xfId="383" xr:uid="{00000000-0005-0000-0000-00007D010000}"/>
    <cellStyle name="Calculation 4 12" xfId="384" xr:uid="{00000000-0005-0000-0000-00007E010000}"/>
    <cellStyle name="Calculation 4 2" xfId="385" xr:uid="{00000000-0005-0000-0000-00007F010000}"/>
    <cellStyle name="Calculation 4 2 2" xfId="386" xr:uid="{00000000-0005-0000-0000-000080010000}"/>
    <cellStyle name="Calculation 4 2 2 2" xfId="387" xr:uid="{00000000-0005-0000-0000-000081010000}"/>
    <cellStyle name="Calculation 4 2 3" xfId="388" xr:uid="{00000000-0005-0000-0000-000082010000}"/>
    <cellStyle name="Calculation 4 2 3 2" xfId="389" xr:uid="{00000000-0005-0000-0000-000083010000}"/>
    <cellStyle name="Calculation 4 2 4" xfId="390" xr:uid="{00000000-0005-0000-0000-000084010000}"/>
    <cellStyle name="Calculation 4 3" xfId="391" xr:uid="{00000000-0005-0000-0000-000085010000}"/>
    <cellStyle name="Calculation 4 3 2" xfId="392" xr:uid="{00000000-0005-0000-0000-000086010000}"/>
    <cellStyle name="Calculation 4 3 2 2" xfId="393" xr:uid="{00000000-0005-0000-0000-000087010000}"/>
    <cellStyle name="Calculation 4 3 3" xfId="394" xr:uid="{00000000-0005-0000-0000-000088010000}"/>
    <cellStyle name="Calculation 4 3 3 2" xfId="395" xr:uid="{00000000-0005-0000-0000-000089010000}"/>
    <cellStyle name="Calculation 4 3 4" xfId="396" xr:uid="{00000000-0005-0000-0000-00008A010000}"/>
    <cellStyle name="Calculation 4 4" xfId="397" xr:uid="{00000000-0005-0000-0000-00008B010000}"/>
    <cellStyle name="Calculation 4 4 2" xfId="398" xr:uid="{00000000-0005-0000-0000-00008C010000}"/>
    <cellStyle name="Calculation 4 4 2 2" xfId="399" xr:uid="{00000000-0005-0000-0000-00008D010000}"/>
    <cellStyle name="Calculation 4 4 3" xfId="400" xr:uid="{00000000-0005-0000-0000-00008E010000}"/>
    <cellStyle name="Calculation 4 4 3 2" xfId="401" xr:uid="{00000000-0005-0000-0000-00008F010000}"/>
    <cellStyle name="Calculation 4 4 4" xfId="402" xr:uid="{00000000-0005-0000-0000-000090010000}"/>
    <cellStyle name="Calculation 4 5" xfId="403" xr:uid="{00000000-0005-0000-0000-000091010000}"/>
    <cellStyle name="Calculation 4 5 2" xfId="404" xr:uid="{00000000-0005-0000-0000-000092010000}"/>
    <cellStyle name="Calculation 4 5 2 2" xfId="405" xr:uid="{00000000-0005-0000-0000-000093010000}"/>
    <cellStyle name="Calculation 4 5 3" xfId="406" xr:uid="{00000000-0005-0000-0000-000094010000}"/>
    <cellStyle name="Calculation 4 5 3 2" xfId="407" xr:uid="{00000000-0005-0000-0000-000095010000}"/>
    <cellStyle name="Calculation 4 5 4" xfId="408" xr:uid="{00000000-0005-0000-0000-000096010000}"/>
    <cellStyle name="Calculation 4 6" xfId="409" xr:uid="{00000000-0005-0000-0000-000097010000}"/>
    <cellStyle name="Calculation 4 6 2" xfId="410" xr:uid="{00000000-0005-0000-0000-000098010000}"/>
    <cellStyle name="Calculation 4 6 2 2" xfId="411" xr:uid="{00000000-0005-0000-0000-000099010000}"/>
    <cellStyle name="Calculation 4 6 3" xfId="412" xr:uid="{00000000-0005-0000-0000-00009A010000}"/>
    <cellStyle name="Calculation 4 6 3 2" xfId="413" xr:uid="{00000000-0005-0000-0000-00009B010000}"/>
    <cellStyle name="Calculation 4 6 4" xfId="414" xr:uid="{00000000-0005-0000-0000-00009C010000}"/>
    <cellStyle name="Calculation 4 7" xfId="415" xr:uid="{00000000-0005-0000-0000-00009D010000}"/>
    <cellStyle name="Calculation 4 7 2" xfId="416" xr:uid="{00000000-0005-0000-0000-00009E010000}"/>
    <cellStyle name="Calculation 4 7 2 2" xfId="417" xr:uid="{00000000-0005-0000-0000-00009F010000}"/>
    <cellStyle name="Calculation 4 7 3" xfId="418" xr:uid="{00000000-0005-0000-0000-0000A0010000}"/>
    <cellStyle name="Calculation 4 7 3 2" xfId="419" xr:uid="{00000000-0005-0000-0000-0000A1010000}"/>
    <cellStyle name="Calculation 4 7 4" xfId="420" xr:uid="{00000000-0005-0000-0000-0000A2010000}"/>
    <cellStyle name="Calculation 4 8" xfId="421" xr:uid="{00000000-0005-0000-0000-0000A3010000}"/>
    <cellStyle name="Calculation 4 8 2" xfId="422" xr:uid="{00000000-0005-0000-0000-0000A4010000}"/>
    <cellStyle name="Calculation 4 8 2 2" xfId="423" xr:uid="{00000000-0005-0000-0000-0000A5010000}"/>
    <cellStyle name="Calculation 4 8 3" xfId="424" xr:uid="{00000000-0005-0000-0000-0000A6010000}"/>
    <cellStyle name="Calculation 4 8 3 2" xfId="425" xr:uid="{00000000-0005-0000-0000-0000A7010000}"/>
    <cellStyle name="Calculation 4 8 4" xfId="426" xr:uid="{00000000-0005-0000-0000-0000A8010000}"/>
    <cellStyle name="Calculation 4 9" xfId="427" xr:uid="{00000000-0005-0000-0000-0000A9010000}"/>
    <cellStyle name="Calculation 4 9 2" xfId="428" xr:uid="{00000000-0005-0000-0000-0000AA010000}"/>
    <cellStyle name="Calculation 4 9 2 2" xfId="429" xr:uid="{00000000-0005-0000-0000-0000AB010000}"/>
    <cellStyle name="Calculation 4 9 3" xfId="430" xr:uid="{00000000-0005-0000-0000-0000AC010000}"/>
    <cellStyle name="Calculation 4 9 3 2" xfId="431" xr:uid="{00000000-0005-0000-0000-0000AD010000}"/>
    <cellStyle name="Calculation 4 9 4" xfId="432" xr:uid="{00000000-0005-0000-0000-0000AE010000}"/>
    <cellStyle name="Calculation 5" xfId="433" xr:uid="{00000000-0005-0000-0000-0000AF010000}"/>
    <cellStyle name="Calculation 5 2" xfId="434" xr:uid="{00000000-0005-0000-0000-0000B0010000}"/>
    <cellStyle name="Calculation 5 2 2" xfId="435" xr:uid="{00000000-0005-0000-0000-0000B1010000}"/>
    <cellStyle name="Calculation 5 3" xfId="436" xr:uid="{00000000-0005-0000-0000-0000B2010000}"/>
    <cellStyle name="Calculation 6" xfId="437" xr:uid="{00000000-0005-0000-0000-0000B3010000}"/>
    <cellStyle name="Calculation 6 2" xfId="438" xr:uid="{00000000-0005-0000-0000-0000B4010000}"/>
    <cellStyle name="Calculation 6 2 2" xfId="439" xr:uid="{00000000-0005-0000-0000-0000B5010000}"/>
    <cellStyle name="Calculation 6 3" xfId="440" xr:uid="{00000000-0005-0000-0000-0000B6010000}"/>
    <cellStyle name="Calculation 7" xfId="441" xr:uid="{00000000-0005-0000-0000-0000B7010000}"/>
    <cellStyle name="Calculation 7 2" xfId="442" xr:uid="{00000000-0005-0000-0000-0000B8010000}"/>
    <cellStyle name="Check Cell 2" xfId="443" xr:uid="{00000000-0005-0000-0000-0000B9010000}"/>
    <cellStyle name="Check Cell 2 2" xfId="444" xr:uid="{00000000-0005-0000-0000-0000BA010000}"/>
    <cellStyle name="Check Cell 2 3" xfId="445" xr:uid="{00000000-0005-0000-0000-0000BB010000}"/>
    <cellStyle name="Check Cell 2 4" xfId="446" xr:uid="{00000000-0005-0000-0000-0000BC010000}"/>
    <cellStyle name="Check Cell 2 5" xfId="447" xr:uid="{00000000-0005-0000-0000-0000BD010000}"/>
    <cellStyle name="Check Cell 3" xfId="448" xr:uid="{00000000-0005-0000-0000-0000BE010000}"/>
    <cellStyle name="Check Cell 4" xfId="449" xr:uid="{00000000-0005-0000-0000-0000BF010000}"/>
    <cellStyle name="Check Cell 5" xfId="450" xr:uid="{00000000-0005-0000-0000-0000C0010000}"/>
    <cellStyle name="Check Cell 6" xfId="451" xr:uid="{00000000-0005-0000-0000-0000C1010000}"/>
    <cellStyle name="Check Cell 7" xfId="452" xr:uid="{00000000-0005-0000-0000-0000C2010000}"/>
    <cellStyle name="Comma  - Style1" xfId="453" xr:uid="{00000000-0005-0000-0000-0000C3010000}"/>
    <cellStyle name="Comma  - Style2" xfId="454" xr:uid="{00000000-0005-0000-0000-0000C4010000}"/>
    <cellStyle name="Comma  - Style3" xfId="455" xr:uid="{00000000-0005-0000-0000-0000C5010000}"/>
    <cellStyle name="Comma  - Style4" xfId="456" xr:uid="{00000000-0005-0000-0000-0000C6010000}"/>
    <cellStyle name="Comma  - Style5" xfId="457" xr:uid="{00000000-0005-0000-0000-0000C7010000}"/>
    <cellStyle name="Comma  - Style6" xfId="458" xr:uid="{00000000-0005-0000-0000-0000C8010000}"/>
    <cellStyle name="Comma  - Style7" xfId="459" xr:uid="{00000000-0005-0000-0000-0000C9010000}"/>
    <cellStyle name="Comma  - Style8" xfId="460" xr:uid="{00000000-0005-0000-0000-0000CA010000}"/>
    <cellStyle name="Comma [0] 2" xfId="461" xr:uid="{00000000-0005-0000-0000-0000CB010000}"/>
    <cellStyle name="Comma [2]" xfId="462" xr:uid="{00000000-0005-0000-0000-0000CC010000}"/>
    <cellStyle name="Comma 10" xfId="463" xr:uid="{00000000-0005-0000-0000-0000CD010000}"/>
    <cellStyle name="Comma 11" xfId="464" xr:uid="{00000000-0005-0000-0000-0000CE010000}"/>
    <cellStyle name="Comma 12" xfId="465" xr:uid="{00000000-0005-0000-0000-0000CF010000}"/>
    <cellStyle name="Comma 12 2" xfId="466" xr:uid="{00000000-0005-0000-0000-0000D0010000}"/>
    <cellStyle name="Comma 12 3" xfId="467" xr:uid="{00000000-0005-0000-0000-0000D1010000}"/>
    <cellStyle name="Comma 2" xfId="468" xr:uid="{00000000-0005-0000-0000-0000D2010000}"/>
    <cellStyle name="Comma 2 2" xfId="469" xr:uid="{00000000-0005-0000-0000-0000D3010000}"/>
    <cellStyle name="Comma 2 2 2" xfId="470" xr:uid="{00000000-0005-0000-0000-0000D4010000}"/>
    <cellStyle name="Comma 2 3" xfId="471" xr:uid="{00000000-0005-0000-0000-0000D5010000}"/>
    <cellStyle name="Comma 2 3 2" xfId="472" xr:uid="{00000000-0005-0000-0000-0000D6010000}"/>
    <cellStyle name="Comma 2 4" xfId="473" xr:uid="{00000000-0005-0000-0000-0000D7010000}"/>
    <cellStyle name="Comma 2 4 2" xfId="474" xr:uid="{00000000-0005-0000-0000-0000D8010000}"/>
    <cellStyle name="Comma 2 5" xfId="475" xr:uid="{00000000-0005-0000-0000-0000D9010000}"/>
    <cellStyle name="Comma 2 6" xfId="476" xr:uid="{00000000-0005-0000-0000-0000DA010000}"/>
    <cellStyle name="Comma 2 7" xfId="477" xr:uid="{00000000-0005-0000-0000-0000DB010000}"/>
    <cellStyle name="Comma 3" xfId="478" xr:uid="{00000000-0005-0000-0000-0000DC010000}"/>
    <cellStyle name="Comma 3 2" xfId="479" xr:uid="{00000000-0005-0000-0000-0000DD010000}"/>
    <cellStyle name="Comma 3 3" xfId="480" xr:uid="{00000000-0005-0000-0000-0000DE010000}"/>
    <cellStyle name="Comma 3 4" xfId="481" xr:uid="{00000000-0005-0000-0000-0000DF010000}"/>
    <cellStyle name="Comma 4" xfId="482" xr:uid="{00000000-0005-0000-0000-0000E0010000}"/>
    <cellStyle name="Comma 4 2" xfId="483" xr:uid="{00000000-0005-0000-0000-0000E1010000}"/>
    <cellStyle name="Comma 5" xfId="484" xr:uid="{00000000-0005-0000-0000-0000E2010000}"/>
    <cellStyle name="Comma 5 2" xfId="485" xr:uid="{00000000-0005-0000-0000-0000E3010000}"/>
    <cellStyle name="Comma 5 3" xfId="486" xr:uid="{00000000-0005-0000-0000-0000E4010000}"/>
    <cellStyle name="Comma 5 4" xfId="487" xr:uid="{00000000-0005-0000-0000-0000E5010000}"/>
    <cellStyle name="Comma 6" xfId="488" xr:uid="{00000000-0005-0000-0000-0000E6010000}"/>
    <cellStyle name="Comma 6 2" xfId="489" xr:uid="{00000000-0005-0000-0000-0000E7010000}"/>
    <cellStyle name="Comma 6 3" xfId="490" xr:uid="{00000000-0005-0000-0000-0000E8010000}"/>
    <cellStyle name="Comma 6 4" xfId="491" xr:uid="{00000000-0005-0000-0000-0000E9010000}"/>
    <cellStyle name="Comma 7" xfId="492" xr:uid="{00000000-0005-0000-0000-0000EA010000}"/>
    <cellStyle name="Comma 7 2" xfId="493" xr:uid="{00000000-0005-0000-0000-0000EB010000}"/>
    <cellStyle name="Comma 7 3" xfId="494" xr:uid="{00000000-0005-0000-0000-0000EC010000}"/>
    <cellStyle name="Comma 7 4" xfId="495" xr:uid="{00000000-0005-0000-0000-0000ED010000}"/>
    <cellStyle name="Comma 8" xfId="496" xr:uid="{00000000-0005-0000-0000-0000EE010000}"/>
    <cellStyle name="Comma 8 2" xfId="497" xr:uid="{00000000-0005-0000-0000-0000EF010000}"/>
    <cellStyle name="Comma 8 3" xfId="498" xr:uid="{00000000-0005-0000-0000-0000F0010000}"/>
    <cellStyle name="Comma 8 4" xfId="499" xr:uid="{00000000-0005-0000-0000-0000F1010000}"/>
    <cellStyle name="Comma 9" xfId="500" xr:uid="{00000000-0005-0000-0000-0000F2010000}"/>
    <cellStyle name="Currency [0] 2" xfId="501" xr:uid="{00000000-0005-0000-0000-0000F4010000}"/>
    <cellStyle name="Currency 10" xfId="502" xr:uid="{00000000-0005-0000-0000-0000F5010000}"/>
    <cellStyle name="Currency 11" xfId="503" xr:uid="{00000000-0005-0000-0000-0000F6010000}"/>
    <cellStyle name="Currency 12" xfId="504" xr:uid="{00000000-0005-0000-0000-0000F7010000}"/>
    <cellStyle name="Currency 13" xfId="505" xr:uid="{00000000-0005-0000-0000-0000F8010000}"/>
    <cellStyle name="Currency 14" xfId="506" xr:uid="{00000000-0005-0000-0000-0000F9010000}"/>
    <cellStyle name="Currency 15" xfId="507" xr:uid="{00000000-0005-0000-0000-0000FA010000}"/>
    <cellStyle name="Currency 16" xfId="508" xr:uid="{00000000-0005-0000-0000-0000FB010000}"/>
    <cellStyle name="Currency 17" xfId="509" xr:uid="{00000000-0005-0000-0000-0000FC010000}"/>
    <cellStyle name="Currency 2" xfId="510" xr:uid="{00000000-0005-0000-0000-0000FD010000}"/>
    <cellStyle name="Currency 2 10" xfId="511" xr:uid="{00000000-0005-0000-0000-0000FE010000}"/>
    <cellStyle name="Currency 2 2" xfId="512" xr:uid="{00000000-0005-0000-0000-0000FF010000}"/>
    <cellStyle name="Currency 2 2 2" xfId="513" xr:uid="{00000000-0005-0000-0000-000000020000}"/>
    <cellStyle name="Currency 2 3" xfId="514" xr:uid="{00000000-0005-0000-0000-000001020000}"/>
    <cellStyle name="Currency 2 4" xfId="515" xr:uid="{00000000-0005-0000-0000-000002020000}"/>
    <cellStyle name="Currency 2 5" xfId="516" xr:uid="{00000000-0005-0000-0000-000003020000}"/>
    <cellStyle name="Currency 2 6" xfId="517" xr:uid="{00000000-0005-0000-0000-000004020000}"/>
    <cellStyle name="Currency 2 7" xfId="518" xr:uid="{00000000-0005-0000-0000-000005020000}"/>
    <cellStyle name="Currency 2 8" xfId="519" xr:uid="{00000000-0005-0000-0000-000006020000}"/>
    <cellStyle name="Currency 2 9" xfId="520" xr:uid="{00000000-0005-0000-0000-000007020000}"/>
    <cellStyle name="Currency 3" xfId="521" xr:uid="{00000000-0005-0000-0000-000008020000}"/>
    <cellStyle name="Currency 3 2" xfId="522" xr:uid="{00000000-0005-0000-0000-000009020000}"/>
    <cellStyle name="Currency 3 3" xfId="523" xr:uid="{00000000-0005-0000-0000-00000A020000}"/>
    <cellStyle name="Currency 3 4" xfId="524" xr:uid="{00000000-0005-0000-0000-00000B020000}"/>
    <cellStyle name="Currency 4" xfId="525" xr:uid="{00000000-0005-0000-0000-00000C020000}"/>
    <cellStyle name="Currency 4 2" xfId="526" xr:uid="{00000000-0005-0000-0000-00000D020000}"/>
    <cellStyle name="Currency 4 3" xfId="527" xr:uid="{00000000-0005-0000-0000-00000E020000}"/>
    <cellStyle name="Currency 4 4" xfId="528" xr:uid="{00000000-0005-0000-0000-00000F020000}"/>
    <cellStyle name="Currency 5" xfId="529" xr:uid="{00000000-0005-0000-0000-000010020000}"/>
    <cellStyle name="Currency 5 2" xfId="530" xr:uid="{00000000-0005-0000-0000-000011020000}"/>
    <cellStyle name="Currency 5 3" xfId="531" xr:uid="{00000000-0005-0000-0000-000012020000}"/>
    <cellStyle name="Currency 6" xfId="532" xr:uid="{00000000-0005-0000-0000-000013020000}"/>
    <cellStyle name="Currency 7" xfId="533" xr:uid="{00000000-0005-0000-0000-000014020000}"/>
    <cellStyle name="Currency 8" xfId="534" xr:uid="{00000000-0005-0000-0000-000015020000}"/>
    <cellStyle name="Currency 9" xfId="535" xr:uid="{00000000-0005-0000-0000-000016020000}"/>
    <cellStyle name="Date" xfId="536" xr:uid="{00000000-0005-0000-0000-000017020000}"/>
    <cellStyle name="DecimalsFour" xfId="537" xr:uid="{00000000-0005-0000-0000-000018020000}"/>
    <cellStyle name="DecimalsNone" xfId="538" xr:uid="{00000000-0005-0000-0000-000019020000}"/>
    <cellStyle name="DecimalsTwo" xfId="539" xr:uid="{00000000-0005-0000-0000-00001A020000}"/>
    <cellStyle name="Explanatory Text 2" xfId="540" xr:uid="{00000000-0005-0000-0000-00001B020000}"/>
    <cellStyle name="Explanatory Text 2 2" xfId="541" xr:uid="{00000000-0005-0000-0000-00001C020000}"/>
    <cellStyle name="Explanatory Text 2 3" xfId="542" xr:uid="{00000000-0005-0000-0000-00001D020000}"/>
    <cellStyle name="Explanatory Text 2 4" xfId="543" xr:uid="{00000000-0005-0000-0000-00001E020000}"/>
    <cellStyle name="Explanatory Text 2 5" xfId="544" xr:uid="{00000000-0005-0000-0000-00001F020000}"/>
    <cellStyle name="Explanatory Text 3" xfId="545" xr:uid="{00000000-0005-0000-0000-000020020000}"/>
    <cellStyle name="Explanatory Text 4" xfId="546" xr:uid="{00000000-0005-0000-0000-000021020000}"/>
    <cellStyle name="Explanatory Text 5" xfId="547" xr:uid="{00000000-0005-0000-0000-000022020000}"/>
    <cellStyle name="Explanatory Text 6" xfId="548" xr:uid="{00000000-0005-0000-0000-000023020000}"/>
    <cellStyle name="Explanatory Text 7" xfId="549" xr:uid="{00000000-0005-0000-0000-000024020000}"/>
    <cellStyle name="Good 2" xfId="550" xr:uid="{00000000-0005-0000-0000-000025020000}"/>
    <cellStyle name="Good 2 2" xfId="551" xr:uid="{00000000-0005-0000-0000-000026020000}"/>
    <cellStyle name="Good 2 3" xfId="552" xr:uid="{00000000-0005-0000-0000-000027020000}"/>
    <cellStyle name="Good 2 4" xfId="553" xr:uid="{00000000-0005-0000-0000-000028020000}"/>
    <cellStyle name="Good 2 5" xfId="554" xr:uid="{00000000-0005-0000-0000-000029020000}"/>
    <cellStyle name="Good 3" xfId="555" xr:uid="{00000000-0005-0000-0000-00002A020000}"/>
    <cellStyle name="Good 4" xfId="556" xr:uid="{00000000-0005-0000-0000-00002B020000}"/>
    <cellStyle name="Good 5" xfId="557" xr:uid="{00000000-0005-0000-0000-00002C020000}"/>
    <cellStyle name="Good 6" xfId="558" xr:uid="{00000000-0005-0000-0000-00002D020000}"/>
    <cellStyle name="Good 7" xfId="559" xr:uid="{00000000-0005-0000-0000-00002E020000}"/>
    <cellStyle name="Grey" xfId="560" xr:uid="{00000000-0005-0000-0000-00002F020000}"/>
    <cellStyle name="Grey 2" xfId="561" xr:uid="{00000000-0005-0000-0000-000030020000}"/>
    <cellStyle name="Header1" xfId="562" xr:uid="{00000000-0005-0000-0000-000031020000}"/>
    <cellStyle name="Header2" xfId="563" xr:uid="{00000000-0005-0000-0000-000032020000}"/>
    <cellStyle name="Header2 2" xfId="564" xr:uid="{00000000-0005-0000-0000-000033020000}"/>
    <cellStyle name="Header2 2 2" xfId="565" xr:uid="{00000000-0005-0000-0000-000034020000}"/>
    <cellStyle name="Header2 3" xfId="566" xr:uid="{00000000-0005-0000-0000-000035020000}"/>
    <cellStyle name="Heading 1 2" xfId="567" xr:uid="{00000000-0005-0000-0000-000036020000}"/>
    <cellStyle name="Heading 1 2 2" xfId="568" xr:uid="{00000000-0005-0000-0000-000037020000}"/>
    <cellStyle name="Heading 1 2 3" xfId="569" xr:uid="{00000000-0005-0000-0000-000038020000}"/>
    <cellStyle name="Heading 1 2 4" xfId="570" xr:uid="{00000000-0005-0000-0000-000039020000}"/>
    <cellStyle name="Heading 1 2 5" xfId="571" xr:uid="{00000000-0005-0000-0000-00003A020000}"/>
    <cellStyle name="Heading 1 3" xfId="572" xr:uid="{00000000-0005-0000-0000-00003B020000}"/>
    <cellStyle name="Heading 1 4" xfId="573" xr:uid="{00000000-0005-0000-0000-00003C020000}"/>
    <cellStyle name="Heading 1 5" xfId="574" xr:uid="{00000000-0005-0000-0000-00003D020000}"/>
    <cellStyle name="Heading 1 6" xfId="575" xr:uid="{00000000-0005-0000-0000-00003E020000}"/>
    <cellStyle name="Heading 1 7" xfId="576" xr:uid="{00000000-0005-0000-0000-00003F020000}"/>
    <cellStyle name="Heading 2 2" xfId="577" xr:uid="{00000000-0005-0000-0000-000040020000}"/>
    <cellStyle name="Heading 2 2 2" xfId="578" xr:uid="{00000000-0005-0000-0000-000041020000}"/>
    <cellStyle name="Heading 2 2 3" xfId="579" xr:uid="{00000000-0005-0000-0000-000042020000}"/>
    <cellStyle name="Heading 2 2 4" xfId="580" xr:uid="{00000000-0005-0000-0000-000043020000}"/>
    <cellStyle name="Heading 2 2 5" xfId="581" xr:uid="{00000000-0005-0000-0000-000044020000}"/>
    <cellStyle name="Heading 2 3" xfId="582" xr:uid="{00000000-0005-0000-0000-000045020000}"/>
    <cellStyle name="Heading 2 4" xfId="583" xr:uid="{00000000-0005-0000-0000-000046020000}"/>
    <cellStyle name="Heading 2 5" xfId="584" xr:uid="{00000000-0005-0000-0000-000047020000}"/>
    <cellStyle name="Heading 2 6" xfId="585" xr:uid="{00000000-0005-0000-0000-000048020000}"/>
    <cellStyle name="Heading 2 7" xfId="586" xr:uid="{00000000-0005-0000-0000-000049020000}"/>
    <cellStyle name="Heading 3 2" xfId="587" xr:uid="{00000000-0005-0000-0000-00004A020000}"/>
    <cellStyle name="Heading 3 2 2" xfId="588" xr:uid="{00000000-0005-0000-0000-00004B020000}"/>
    <cellStyle name="Heading 3 2 3" xfId="589" xr:uid="{00000000-0005-0000-0000-00004C020000}"/>
    <cellStyle name="Heading 3 2 4" xfId="590" xr:uid="{00000000-0005-0000-0000-00004D020000}"/>
    <cellStyle name="Heading 3 2 5" xfId="591" xr:uid="{00000000-0005-0000-0000-00004E020000}"/>
    <cellStyle name="Heading 3 3" xfId="592" xr:uid="{00000000-0005-0000-0000-00004F020000}"/>
    <cellStyle name="Heading 3 4" xfId="593" xr:uid="{00000000-0005-0000-0000-000050020000}"/>
    <cellStyle name="Heading 3 5" xfId="594" xr:uid="{00000000-0005-0000-0000-000051020000}"/>
    <cellStyle name="Heading 3 6" xfId="595" xr:uid="{00000000-0005-0000-0000-000052020000}"/>
    <cellStyle name="Heading 3 7" xfId="596" xr:uid="{00000000-0005-0000-0000-000053020000}"/>
    <cellStyle name="Heading 4 2" xfId="597" xr:uid="{00000000-0005-0000-0000-000054020000}"/>
    <cellStyle name="Heading 4 2 2" xfId="598" xr:uid="{00000000-0005-0000-0000-000055020000}"/>
    <cellStyle name="Heading 4 2 3" xfId="599" xr:uid="{00000000-0005-0000-0000-000056020000}"/>
    <cellStyle name="Heading 4 2 4" xfId="600" xr:uid="{00000000-0005-0000-0000-000057020000}"/>
    <cellStyle name="Heading 4 2 5" xfId="601" xr:uid="{00000000-0005-0000-0000-000058020000}"/>
    <cellStyle name="Heading 4 3" xfId="602" xr:uid="{00000000-0005-0000-0000-000059020000}"/>
    <cellStyle name="Heading 4 4" xfId="603" xr:uid="{00000000-0005-0000-0000-00005A020000}"/>
    <cellStyle name="Heading 4 5" xfId="604" xr:uid="{00000000-0005-0000-0000-00005B020000}"/>
    <cellStyle name="Heading 4 6" xfId="605" xr:uid="{00000000-0005-0000-0000-00005C020000}"/>
    <cellStyle name="Heading 4 7" xfId="606" xr:uid="{00000000-0005-0000-0000-00005D020000}"/>
    <cellStyle name="Hyperlink 2" xfId="607" xr:uid="{00000000-0005-0000-0000-00005E020000}"/>
    <cellStyle name="Input [yellow]" xfId="608" xr:uid="{00000000-0005-0000-0000-00005F020000}"/>
    <cellStyle name="Input [yellow] 2" xfId="609" xr:uid="{00000000-0005-0000-0000-000060020000}"/>
    <cellStyle name="Input [yellow] 2 2" xfId="610" xr:uid="{00000000-0005-0000-0000-000061020000}"/>
    <cellStyle name="Input [yellow] 2 2 2" xfId="611" xr:uid="{00000000-0005-0000-0000-000062020000}"/>
    <cellStyle name="Input [yellow] 2 3" xfId="612" xr:uid="{00000000-0005-0000-0000-000063020000}"/>
    <cellStyle name="Input [yellow] 3" xfId="613" xr:uid="{00000000-0005-0000-0000-000064020000}"/>
    <cellStyle name="Input [yellow] 3 2" xfId="614" xr:uid="{00000000-0005-0000-0000-000065020000}"/>
    <cellStyle name="Input [yellow] 4" xfId="615" xr:uid="{00000000-0005-0000-0000-000066020000}"/>
    <cellStyle name="Input 2" xfId="616" xr:uid="{00000000-0005-0000-0000-000067020000}"/>
    <cellStyle name="Input 2 10" xfId="617" xr:uid="{00000000-0005-0000-0000-000068020000}"/>
    <cellStyle name="Input 2 10 2" xfId="618" xr:uid="{00000000-0005-0000-0000-000069020000}"/>
    <cellStyle name="Input 2 10 2 2" xfId="619" xr:uid="{00000000-0005-0000-0000-00006A020000}"/>
    <cellStyle name="Input 2 10 3" xfId="620" xr:uid="{00000000-0005-0000-0000-00006B020000}"/>
    <cellStyle name="Input 2 11" xfId="621" xr:uid="{00000000-0005-0000-0000-00006C020000}"/>
    <cellStyle name="Input 2 11 2" xfId="622" xr:uid="{00000000-0005-0000-0000-00006D020000}"/>
    <cellStyle name="Input 2 12" xfId="623" xr:uid="{00000000-0005-0000-0000-00006E020000}"/>
    <cellStyle name="Input 2 2" xfId="624" xr:uid="{00000000-0005-0000-0000-00006F020000}"/>
    <cellStyle name="Input 2 2 2" xfId="625" xr:uid="{00000000-0005-0000-0000-000070020000}"/>
    <cellStyle name="Input 2 2 2 2" xfId="626" xr:uid="{00000000-0005-0000-0000-000071020000}"/>
    <cellStyle name="Input 2 2 2 2 2" xfId="627" xr:uid="{00000000-0005-0000-0000-000072020000}"/>
    <cellStyle name="Input 2 2 2 3" xfId="628" xr:uid="{00000000-0005-0000-0000-000073020000}"/>
    <cellStyle name="Input 2 2 3" xfId="629" xr:uid="{00000000-0005-0000-0000-000074020000}"/>
    <cellStyle name="Input 2 2 3 2" xfId="630" xr:uid="{00000000-0005-0000-0000-000075020000}"/>
    <cellStyle name="Input 2 2 4" xfId="631" xr:uid="{00000000-0005-0000-0000-000076020000}"/>
    <cellStyle name="Input 2 3" xfId="632" xr:uid="{00000000-0005-0000-0000-000077020000}"/>
    <cellStyle name="Input 2 3 2" xfId="633" xr:uid="{00000000-0005-0000-0000-000078020000}"/>
    <cellStyle name="Input 2 3 2 2" xfId="634" xr:uid="{00000000-0005-0000-0000-000079020000}"/>
    <cellStyle name="Input 2 3 2 2 2" xfId="635" xr:uid="{00000000-0005-0000-0000-00007A020000}"/>
    <cellStyle name="Input 2 3 2 3" xfId="636" xr:uid="{00000000-0005-0000-0000-00007B020000}"/>
    <cellStyle name="Input 2 3 3" xfId="637" xr:uid="{00000000-0005-0000-0000-00007C020000}"/>
    <cellStyle name="Input 2 3 3 2" xfId="638" xr:uid="{00000000-0005-0000-0000-00007D020000}"/>
    <cellStyle name="Input 2 3 4" xfId="639" xr:uid="{00000000-0005-0000-0000-00007E020000}"/>
    <cellStyle name="Input 2 4" xfId="640" xr:uid="{00000000-0005-0000-0000-00007F020000}"/>
    <cellStyle name="Input 2 4 2" xfId="641" xr:uid="{00000000-0005-0000-0000-000080020000}"/>
    <cellStyle name="Input 2 4 2 2" xfId="642" xr:uid="{00000000-0005-0000-0000-000081020000}"/>
    <cellStyle name="Input 2 4 2 2 2" xfId="643" xr:uid="{00000000-0005-0000-0000-000082020000}"/>
    <cellStyle name="Input 2 4 2 3" xfId="644" xr:uid="{00000000-0005-0000-0000-000083020000}"/>
    <cellStyle name="Input 2 4 3" xfId="645" xr:uid="{00000000-0005-0000-0000-000084020000}"/>
    <cellStyle name="Input 2 4 3 2" xfId="646" xr:uid="{00000000-0005-0000-0000-000085020000}"/>
    <cellStyle name="Input 2 4 4" xfId="647" xr:uid="{00000000-0005-0000-0000-000086020000}"/>
    <cellStyle name="Input 2 5" xfId="648" xr:uid="{00000000-0005-0000-0000-000087020000}"/>
    <cellStyle name="Input 2 5 2" xfId="649" xr:uid="{00000000-0005-0000-0000-000088020000}"/>
    <cellStyle name="Input 2 5 2 2" xfId="650" xr:uid="{00000000-0005-0000-0000-000089020000}"/>
    <cellStyle name="Input 2 5 2 2 2" xfId="651" xr:uid="{00000000-0005-0000-0000-00008A020000}"/>
    <cellStyle name="Input 2 5 2 3" xfId="652" xr:uid="{00000000-0005-0000-0000-00008B020000}"/>
    <cellStyle name="Input 2 5 3" xfId="653" xr:uid="{00000000-0005-0000-0000-00008C020000}"/>
    <cellStyle name="Input 2 5 3 2" xfId="654" xr:uid="{00000000-0005-0000-0000-00008D020000}"/>
    <cellStyle name="Input 2 5 4" xfId="655" xr:uid="{00000000-0005-0000-0000-00008E020000}"/>
    <cellStyle name="Input 2 6" xfId="656" xr:uid="{00000000-0005-0000-0000-00008F020000}"/>
    <cellStyle name="Input 2 6 2" xfId="657" xr:uid="{00000000-0005-0000-0000-000090020000}"/>
    <cellStyle name="Input 2 6 2 2" xfId="658" xr:uid="{00000000-0005-0000-0000-000091020000}"/>
    <cellStyle name="Input 2 6 3" xfId="659" xr:uid="{00000000-0005-0000-0000-000092020000}"/>
    <cellStyle name="Input 2 6 3 2" xfId="660" xr:uid="{00000000-0005-0000-0000-000093020000}"/>
    <cellStyle name="Input 2 6 4" xfId="661" xr:uid="{00000000-0005-0000-0000-000094020000}"/>
    <cellStyle name="Input 2 7" xfId="662" xr:uid="{00000000-0005-0000-0000-000095020000}"/>
    <cellStyle name="Input 2 7 2" xfId="663" xr:uid="{00000000-0005-0000-0000-000096020000}"/>
    <cellStyle name="Input 2 7 2 2" xfId="664" xr:uid="{00000000-0005-0000-0000-000097020000}"/>
    <cellStyle name="Input 2 7 3" xfId="665" xr:uid="{00000000-0005-0000-0000-000098020000}"/>
    <cellStyle name="Input 2 7 3 2" xfId="666" xr:uid="{00000000-0005-0000-0000-000099020000}"/>
    <cellStyle name="Input 2 7 4" xfId="667" xr:uid="{00000000-0005-0000-0000-00009A020000}"/>
    <cellStyle name="Input 2 8" xfId="668" xr:uid="{00000000-0005-0000-0000-00009B020000}"/>
    <cellStyle name="Input 2 8 2" xfId="669" xr:uid="{00000000-0005-0000-0000-00009C020000}"/>
    <cellStyle name="Input 2 8 2 2" xfId="670" xr:uid="{00000000-0005-0000-0000-00009D020000}"/>
    <cellStyle name="Input 2 8 3" xfId="671" xr:uid="{00000000-0005-0000-0000-00009E020000}"/>
    <cellStyle name="Input 2 8 3 2" xfId="672" xr:uid="{00000000-0005-0000-0000-00009F020000}"/>
    <cellStyle name="Input 2 8 4" xfId="673" xr:uid="{00000000-0005-0000-0000-0000A0020000}"/>
    <cellStyle name="Input 2 9" xfId="674" xr:uid="{00000000-0005-0000-0000-0000A1020000}"/>
    <cellStyle name="Input 2 9 2" xfId="675" xr:uid="{00000000-0005-0000-0000-0000A2020000}"/>
    <cellStyle name="Input 2 9 2 2" xfId="676" xr:uid="{00000000-0005-0000-0000-0000A3020000}"/>
    <cellStyle name="Input 2 9 3" xfId="677" xr:uid="{00000000-0005-0000-0000-0000A4020000}"/>
    <cellStyle name="Input 2 9 3 2" xfId="678" xr:uid="{00000000-0005-0000-0000-0000A5020000}"/>
    <cellStyle name="Input 2 9 4" xfId="679" xr:uid="{00000000-0005-0000-0000-0000A6020000}"/>
    <cellStyle name="Input 3" xfId="680" xr:uid="{00000000-0005-0000-0000-0000A7020000}"/>
    <cellStyle name="Input 3 10" xfId="681" xr:uid="{00000000-0005-0000-0000-0000A8020000}"/>
    <cellStyle name="Input 3 10 2" xfId="682" xr:uid="{00000000-0005-0000-0000-0000A9020000}"/>
    <cellStyle name="Input 3 10 2 2" xfId="683" xr:uid="{00000000-0005-0000-0000-0000AA020000}"/>
    <cellStyle name="Input 3 10 3" xfId="684" xr:uid="{00000000-0005-0000-0000-0000AB020000}"/>
    <cellStyle name="Input 3 11" xfId="685" xr:uid="{00000000-0005-0000-0000-0000AC020000}"/>
    <cellStyle name="Input 3 11 2" xfId="686" xr:uid="{00000000-0005-0000-0000-0000AD020000}"/>
    <cellStyle name="Input 3 12" xfId="687" xr:uid="{00000000-0005-0000-0000-0000AE020000}"/>
    <cellStyle name="Input 3 2" xfId="688" xr:uid="{00000000-0005-0000-0000-0000AF020000}"/>
    <cellStyle name="Input 3 2 2" xfId="689" xr:uid="{00000000-0005-0000-0000-0000B0020000}"/>
    <cellStyle name="Input 3 2 2 2" xfId="690" xr:uid="{00000000-0005-0000-0000-0000B1020000}"/>
    <cellStyle name="Input 3 2 3" xfId="691" xr:uid="{00000000-0005-0000-0000-0000B2020000}"/>
    <cellStyle name="Input 3 2 3 2" xfId="692" xr:uid="{00000000-0005-0000-0000-0000B3020000}"/>
    <cellStyle name="Input 3 2 4" xfId="693" xr:uid="{00000000-0005-0000-0000-0000B4020000}"/>
    <cellStyle name="Input 3 3" xfId="694" xr:uid="{00000000-0005-0000-0000-0000B5020000}"/>
    <cellStyle name="Input 3 3 2" xfId="695" xr:uid="{00000000-0005-0000-0000-0000B6020000}"/>
    <cellStyle name="Input 3 3 2 2" xfId="696" xr:uid="{00000000-0005-0000-0000-0000B7020000}"/>
    <cellStyle name="Input 3 3 3" xfId="697" xr:uid="{00000000-0005-0000-0000-0000B8020000}"/>
    <cellStyle name="Input 3 3 3 2" xfId="698" xr:uid="{00000000-0005-0000-0000-0000B9020000}"/>
    <cellStyle name="Input 3 3 4" xfId="699" xr:uid="{00000000-0005-0000-0000-0000BA020000}"/>
    <cellStyle name="Input 3 4" xfId="700" xr:uid="{00000000-0005-0000-0000-0000BB020000}"/>
    <cellStyle name="Input 3 4 2" xfId="701" xr:uid="{00000000-0005-0000-0000-0000BC020000}"/>
    <cellStyle name="Input 3 4 2 2" xfId="702" xr:uid="{00000000-0005-0000-0000-0000BD020000}"/>
    <cellStyle name="Input 3 4 3" xfId="703" xr:uid="{00000000-0005-0000-0000-0000BE020000}"/>
    <cellStyle name="Input 3 4 3 2" xfId="704" xr:uid="{00000000-0005-0000-0000-0000BF020000}"/>
    <cellStyle name="Input 3 4 4" xfId="705" xr:uid="{00000000-0005-0000-0000-0000C0020000}"/>
    <cellStyle name="Input 3 5" xfId="706" xr:uid="{00000000-0005-0000-0000-0000C1020000}"/>
    <cellStyle name="Input 3 5 2" xfId="707" xr:uid="{00000000-0005-0000-0000-0000C2020000}"/>
    <cellStyle name="Input 3 5 2 2" xfId="708" xr:uid="{00000000-0005-0000-0000-0000C3020000}"/>
    <cellStyle name="Input 3 5 3" xfId="709" xr:uid="{00000000-0005-0000-0000-0000C4020000}"/>
    <cellStyle name="Input 3 5 3 2" xfId="710" xr:uid="{00000000-0005-0000-0000-0000C5020000}"/>
    <cellStyle name="Input 3 5 4" xfId="711" xr:uid="{00000000-0005-0000-0000-0000C6020000}"/>
    <cellStyle name="Input 3 6" xfId="712" xr:uid="{00000000-0005-0000-0000-0000C7020000}"/>
    <cellStyle name="Input 3 6 2" xfId="713" xr:uid="{00000000-0005-0000-0000-0000C8020000}"/>
    <cellStyle name="Input 3 6 2 2" xfId="714" xr:uid="{00000000-0005-0000-0000-0000C9020000}"/>
    <cellStyle name="Input 3 6 3" xfId="715" xr:uid="{00000000-0005-0000-0000-0000CA020000}"/>
    <cellStyle name="Input 3 6 3 2" xfId="716" xr:uid="{00000000-0005-0000-0000-0000CB020000}"/>
    <cellStyle name="Input 3 6 4" xfId="717" xr:uid="{00000000-0005-0000-0000-0000CC020000}"/>
    <cellStyle name="Input 3 7" xfId="718" xr:uid="{00000000-0005-0000-0000-0000CD020000}"/>
    <cellStyle name="Input 3 7 2" xfId="719" xr:uid="{00000000-0005-0000-0000-0000CE020000}"/>
    <cellStyle name="Input 3 7 2 2" xfId="720" xr:uid="{00000000-0005-0000-0000-0000CF020000}"/>
    <cellStyle name="Input 3 7 3" xfId="721" xr:uid="{00000000-0005-0000-0000-0000D0020000}"/>
    <cellStyle name="Input 3 7 3 2" xfId="722" xr:uid="{00000000-0005-0000-0000-0000D1020000}"/>
    <cellStyle name="Input 3 7 4" xfId="723" xr:uid="{00000000-0005-0000-0000-0000D2020000}"/>
    <cellStyle name="Input 3 8" xfId="724" xr:uid="{00000000-0005-0000-0000-0000D3020000}"/>
    <cellStyle name="Input 3 8 2" xfId="725" xr:uid="{00000000-0005-0000-0000-0000D4020000}"/>
    <cellStyle name="Input 3 8 2 2" xfId="726" xr:uid="{00000000-0005-0000-0000-0000D5020000}"/>
    <cellStyle name="Input 3 8 3" xfId="727" xr:uid="{00000000-0005-0000-0000-0000D6020000}"/>
    <cellStyle name="Input 3 8 3 2" xfId="728" xr:uid="{00000000-0005-0000-0000-0000D7020000}"/>
    <cellStyle name="Input 3 8 4" xfId="729" xr:uid="{00000000-0005-0000-0000-0000D8020000}"/>
    <cellStyle name="Input 3 9" xfId="730" xr:uid="{00000000-0005-0000-0000-0000D9020000}"/>
    <cellStyle name="Input 3 9 2" xfId="731" xr:uid="{00000000-0005-0000-0000-0000DA020000}"/>
    <cellStyle name="Input 3 9 2 2" xfId="732" xr:uid="{00000000-0005-0000-0000-0000DB020000}"/>
    <cellStyle name="Input 3 9 3" xfId="733" xr:uid="{00000000-0005-0000-0000-0000DC020000}"/>
    <cellStyle name="Input 3 9 3 2" xfId="734" xr:uid="{00000000-0005-0000-0000-0000DD020000}"/>
    <cellStyle name="Input 3 9 4" xfId="735" xr:uid="{00000000-0005-0000-0000-0000DE020000}"/>
    <cellStyle name="Input 4" xfId="736" xr:uid="{00000000-0005-0000-0000-0000DF020000}"/>
    <cellStyle name="Input 4 10" xfId="737" xr:uid="{00000000-0005-0000-0000-0000E0020000}"/>
    <cellStyle name="Input 4 10 2" xfId="738" xr:uid="{00000000-0005-0000-0000-0000E1020000}"/>
    <cellStyle name="Input 4 10 2 2" xfId="739" xr:uid="{00000000-0005-0000-0000-0000E2020000}"/>
    <cellStyle name="Input 4 10 3" xfId="740" xr:uid="{00000000-0005-0000-0000-0000E3020000}"/>
    <cellStyle name="Input 4 11" xfId="741" xr:uid="{00000000-0005-0000-0000-0000E4020000}"/>
    <cellStyle name="Input 4 11 2" xfId="742" xr:uid="{00000000-0005-0000-0000-0000E5020000}"/>
    <cellStyle name="Input 4 12" xfId="743" xr:uid="{00000000-0005-0000-0000-0000E6020000}"/>
    <cellStyle name="Input 4 2" xfId="744" xr:uid="{00000000-0005-0000-0000-0000E7020000}"/>
    <cellStyle name="Input 4 2 2" xfId="745" xr:uid="{00000000-0005-0000-0000-0000E8020000}"/>
    <cellStyle name="Input 4 2 2 2" xfId="746" xr:uid="{00000000-0005-0000-0000-0000E9020000}"/>
    <cellStyle name="Input 4 2 3" xfId="747" xr:uid="{00000000-0005-0000-0000-0000EA020000}"/>
    <cellStyle name="Input 4 2 3 2" xfId="748" xr:uid="{00000000-0005-0000-0000-0000EB020000}"/>
    <cellStyle name="Input 4 2 4" xfId="749" xr:uid="{00000000-0005-0000-0000-0000EC020000}"/>
    <cellStyle name="Input 4 3" xfId="750" xr:uid="{00000000-0005-0000-0000-0000ED020000}"/>
    <cellStyle name="Input 4 3 2" xfId="751" xr:uid="{00000000-0005-0000-0000-0000EE020000}"/>
    <cellStyle name="Input 4 3 2 2" xfId="752" xr:uid="{00000000-0005-0000-0000-0000EF020000}"/>
    <cellStyle name="Input 4 3 3" xfId="753" xr:uid="{00000000-0005-0000-0000-0000F0020000}"/>
    <cellStyle name="Input 4 3 3 2" xfId="754" xr:uid="{00000000-0005-0000-0000-0000F1020000}"/>
    <cellStyle name="Input 4 3 4" xfId="755" xr:uid="{00000000-0005-0000-0000-0000F2020000}"/>
    <cellStyle name="Input 4 4" xfId="756" xr:uid="{00000000-0005-0000-0000-0000F3020000}"/>
    <cellStyle name="Input 4 4 2" xfId="757" xr:uid="{00000000-0005-0000-0000-0000F4020000}"/>
    <cellStyle name="Input 4 4 2 2" xfId="758" xr:uid="{00000000-0005-0000-0000-0000F5020000}"/>
    <cellStyle name="Input 4 4 3" xfId="759" xr:uid="{00000000-0005-0000-0000-0000F6020000}"/>
    <cellStyle name="Input 4 4 3 2" xfId="760" xr:uid="{00000000-0005-0000-0000-0000F7020000}"/>
    <cellStyle name="Input 4 4 4" xfId="761" xr:uid="{00000000-0005-0000-0000-0000F8020000}"/>
    <cellStyle name="Input 4 5" xfId="762" xr:uid="{00000000-0005-0000-0000-0000F9020000}"/>
    <cellStyle name="Input 4 5 2" xfId="763" xr:uid="{00000000-0005-0000-0000-0000FA020000}"/>
    <cellStyle name="Input 4 5 2 2" xfId="764" xr:uid="{00000000-0005-0000-0000-0000FB020000}"/>
    <cellStyle name="Input 4 5 3" xfId="765" xr:uid="{00000000-0005-0000-0000-0000FC020000}"/>
    <cellStyle name="Input 4 5 3 2" xfId="766" xr:uid="{00000000-0005-0000-0000-0000FD020000}"/>
    <cellStyle name="Input 4 5 4" xfId="767" xr:uid="{00000000-0005-0000-0000-0000FE020000}"/>
    <cellStyle name="Input 4 6" xfId="768" xr:uid="{00000000-0005-0000-0000-0000FF020000}"/>
    <cellStyle name="Input 4 6 2" xfId="769" xr:uid="{00000000-0005-0000-0000-000000030000}"/>
    <cellStyle name="Input 4 6 2 2" xfId="770" xr:uid="{00000000-0005-0000-0000-000001030000}"/>
    <cellStyle name="Input 4 6 3" xfId="771" xr:uid="{00000000-0005-0000-0000-000002030000}"/>
    <cellStyle name="Input 4 6 3 2" xfId="772" xr:uid="{00000000-0005-0000-0000-000003030000}"/>
    <cellStyle name="Input 4 6 4" xfId="773" xr:uid="{00000000-0005-0000-0000-000004030000}"/>
    <cellStyle name="Input 4 7" xfId="774" xr:uid="{00000000-0005-0000-0000-000005030000}"/>
    <cellStyle name="Input 4 7 2" xfId="775" xr:uid="{00000000-0005-0000-0000-000006030000}"/>
    <cellStyle name="Input 4 7 2 2" xfId="776" xr:uid="{00000000-0005-0000-0000-000007030000}"/>
    <cellStyle name="Input 4 7 3" xfId="777" xr:uid="{00000000-0005-0000-0000-000008030000}"/>
    <cellStyle name="Input 4 7 3 2" xfId="778" xr:uid="{00000000-0005-0000-0000-000009030000}"/>
    <cellStyle name="Input 4 7 4" xfId="779" xr:uid="{00000000-0005-0000-0000-00000A030000}"/>
    <cellStyle name="Input 4 8" xfId="780" xr:uid="{00000000-0005-0000-0000-00000B030000}"/>
    <cellStyle name="Input 4 8 2" xfId="781" xr:uid="{00000000-0005-0000-0000-00000C030000}"/>
    <cellStyle name="Input 4 8 2 2" xfId="782" xr:uid="{00000000-0005-0000-0000-00000D030000}"/>
    <cellStyle name="Input 4 8 3" xfId="783" xr:uid="{00000000-0005-0000-0000-00000E030000}"/>
    <cellStyle name="Input 4 8 3 2" xfId="784" xr:uid="{00000000-0005-0000-0000-00000F030000}"/>
    <cellStyle name="Input 4 8 4" xfId="785" xr:uid="{00000000-0005-0000-0000-000010030000}"/>
    <cellStyle name="Input 4 9" xfId="786" xr:uid="{00000000-0005-0000-0000-000011030000}"/>
    <cellStyle name="Input 4 9 2" xfId="787" xr:uid="{00000000-0005-0000-0000-000012030000}"/>
    <cellStyle name="Input 4 9 2 2" xfId="788" xr:uid="{00000000-0005-0000-0000-000013030000}"/>
    <cellStyle name="Input 4 9 3" xfId="789" xr:uid="{00000000-0005-0000-0000-000014030000}"/>
    <cellStyle name="Input 4 9 3 2" xfId="790" xr:uid="{00000000-0005-0000-0000-000015030000}"/>
    <cellStyle name="Input 4 9 4" xfId="791" xr:uid="{00000000-0005-0000-0000-000016030000}"/>
    <cellStyle name="Input 5" xfId="792" xr:uid="{00000000-0005-0000-0000-000017030000}"/>
    <cellStyle name="Input 5 2" xfId="793" xr:uid="{00000000-0005-0000-0000-000018030000}"/>
    <cellStyle name="Input 5 2 2" xfId="794" xr:uid="{00000000-0005-0000-0000-000019030000}"/>
    <cellStyle name="Input 5 3" xfId="795" xr:uid="{00000000-0005-0000-0000-00001A030000}"/>
    <cellStyle name="Input 6" xfId="796" xr:uid="{00000000-0005-0000-0000-00001B030000}"/>
    <cellStyle name="Input 6 2" xfId="797" xr:uid="{00000000-0005-0000-0000-00001C030000}"/>
    <cellStyle name="Input 6 2 2" xfId="798" xr:uid="{00000000-0005-0000-0000-00001D030000}"/>
    <cellStyle name="Input 6 3" xfId="799" xr:uid="{00000000-0005-0000-0000-00001E030000}"/>
    <cellStyle name="Input 7" xfId="800" xr:uid="{00000000-0005-0000-0000-00001F030000}"/>
    <cellStyle name="Input 7 2" xfId="801" xr:uid="{00000000-0005-0000-0000-000020030000}"/>
    <cellStyle name="Input 7 2 2" xfId="802" xr:uid="{00000000-0005-0000-0000-000021030000}"/>
    <cellStyle name="Input 7 3" xfId="803" xr:uid="{00000000-0005-0000-0000-000022030000}"/>
    <cellStyle name="Input 7 3 2" xfId="804" xr:uid="{00000000-0005-0000-0000-000023030000}"/>
    <cellStyle name="Input 7 4" xfId="805" xr:uid="{00000000-0005-0000-0000-000024030000}"/>
    <cellStyle name="Linked Cell 2" xfId="806" xr:uid="{00000000-0005-0000-0000-000025030000}"/>
    <cellStyle name="Linked Cell 2 2" xfId="807" xr:uid="{00000000-0005-0000-0000-000026030000}"/>
    <cellStyle name="Linked Cell 2 3" xfId="808" xr:uid="{00000000-0005-0000-0000-000027030000}"/>
    <cellStyle name="Linked Cell 2 4" xfId="809" xr:uid="{00000000-0005-0000-0000-000028030000}"/>
    <cellStyle name="Linked Cell 2 5" xfId="810" xr:uid="{00000000-0005-0000-0000-000029030000}"/>
    <cellStyle name="Linked Cell 3" xfId="811" xr:uid="{00000000-0005-0000-0000-00002A030000}"/>
    <cellStyle name="Linked Cell 4" xfId="812" xr:uid="{00000000-0005-0000-0000-00002B030000}"/>
    <cellStyle name="Linked Cell 5" xfId="813" xr:uid="{00000000-0005-0000-0000-00002C030000}"/>
    <cellStyle name="Linked Cell 6" xfId="814" xr:uid="{00000000-0005-0000-0000-00002D030000}"/>
    <cellStyle name="Linked Cell 7" xfId="815" xr:uid="{00000000-0005-0000-0000-00002E030000}"/>
    <cellStyle name="Name" xfId="816" xr:uid="{00000000-0005-0000-0000-00002F030000}"/>
    <cellStyle name="Neutral 2" xfId="817" xr:uid="{00000000-0005-0000-0000-000030030000}"/>
    <cellStyle name="Neutral 2 2" xfId="818" xr:uid="{00000000-0005-0000-0000-000031030000}"/>
    <cellStyle name="Neutral 2 3" xfId="819" xr:uid="{00000000-0005-0000-0000-000032030000}"/>
    <cellStyle name="Neutral 2 4" xfId="820" xr:uid="{00000000-0005-0000-0000-000033030000}"/>
    <cellStyle name="Neutral 2 5" xfId="821" xr:uid="{00000000-0005-0000-0000-000034030000}"/>
    <cellStyle name="Neutral 3" xfId="822" xr:uid="{00000000-0005-0000-0000-000035030000}"/>
    <cellStyle name="Neutral 4" xfId="823" xr:uid="{00000000-0005-0000-0000-000036030000}"/>
    <cellStyle name="Neutral 5" xfId="824" xr:uid="{00000000-0005-0000-0000-000037030000}"/>
    <cellStyle name="Neutral 6" xfId="825" xr:uid="{00000000-0005-0000-0000-000038030000}"/>
    <cellStyle name="Neutral 7" xfId="826" xr:uid="{00000000-0005-0000-0000-000039030000}"/>
    <cellStyle name="No Border" xfId="827" xr:uid="{00000000-0005-0000-0000-00003A030000}"/>
    <cellStyle name="Normal" xfId="0" builtinId="0"/>
    <cellStyle name="Normal - Style1" xfId="828" xr:uid="{00000000-0005-0000-0000-00003C030000}"/>
    <cellStyle name="Normal - Style1 2" xfId="829" xr:uid="{00000000-0005-0000-0000-00003D030000}"/>
    <cellStyle name="Normal - Style2" xfId="830" xr:uid="{00000000-0005-0000-0000-00003E030000}"/>
    <cellStyle name="Normal - Style3" xfId="831" xr:uid="{00000000-0005-0000-0000-00003F030000}"/>
    <cellStyle name="Normal - Style4" xfId="832" xr:uid="{00000000-0005-0000-0000-000040030000}"/>
    <cellStyle name="Normal - Style5" xfId="833" xr:uid="{00000000-0005-0000-0000-000041030000}"/>
    <cellStyle name="Normal 10" xfId="834" xr:uid="{00000000-0005-0000-0000-000042030000}"/>
    <cellStyle name="Normal 10 2" xfId="835" xr:uid="{00000000-0005-0000-0000-000043030000}"/>
    <cellStyle name="Normal 10 2 2" xfId="836" xr:uid="{00000000-0005-0000-0000-000044030000}"/>
    <cellStyle name="Normal 10 2 3" xfId="837" xr:uid="{00000000-0005-0000-0000-000045030000}"/>
    <cellStyle name="Normal 11" xfId="838" xr:uid="{00000000-0005-0000-0000-000046030000}"/>
    <cellStyle name="Normal 11 2" xfId="839" xr:uid="{00000000-0005-0000-0000-000047030000}"/>
    <cellStyle name="Normal 11 3" xfId="840" xr:uid="{00000000-0005-0000-0000-000048030000}"/>
    <cellStyle name="Normal 11 3 2" xfId="841" xr:uid="{00000000-0005-0000-0000-000049030000}"/>
    <cellStyle name="Normal 12" xfId="842" xr:uid="{00000000-0005-0000-0000-00004A030000}"/>
    <cellStyle name="Normal 12 2" xfId="843" xr:uid="{00000000-0005-0000-0000-00004B030000}"/>
    <cellStyle name="Normal 12 3" xfId="844" xr:uid="{00000000-0005-0000-0000-00004C030000}"/>
    <cellStyle name="Normal 13" xfId="845" xr:uid="{00000000-0005-0000-0000-00004D030000}"/>
    <cellStyle name="Normal 13 2" xfId="846" xr:uid="{00000000-0005-0000-0000-00004E030000}"/>
    <cellStyle name="Normal 13 2 2" xfId="847" xr:uid="{00000000-0005-0000-0000-00004F030000}"/>
    <cellStyle name="Normal 13 2 3" xfId="848" xr:uid="{00000000-0005-0000-0000-000050030000}"/>
    <cellStyle name="Normal 14" xfId="849" xr:uid="{00000000-0005-0000-0000-000051030000}"/>
    <cellStyle name="Normal 14 2" xfId="850" xr:uid="{00000000-0005-0000-0000-000052030000}"/>
    <cellStyle name="Normal 14 2 2" xfId="851" xr:uid="{00000000-0005-0000-0000-000053030000}"/>
    <cellStyle name="Normal 14 2 3" xfId="852" xr:uid="{00000000-0005-0000-0000-000054030000}"/>
    <cellStyle name="Normal 15" xfId="853" xr:uid="{00000000-0005-0000-0000-000055030000}"/>
    <cellStyle name="Normal 15 2" xfId="854" xr:uid="{00000000-0005-0000-0000-000056030000}"/>
    <cellStyle name="Normal 16" xfId="855" xr:uid="{00000000-0005-0000-0000-000057030000}"/>
    <cellStyle name="Normal 17" xfId="856" xr:uid="{00000000-0005-0000-0000-000058030000}"/>
    <cellStyle name="Normal 18" xfId="857" xr:uid="{00000000-0005-0000-0000-000059030000}"/>
    <cellStyle name="Normal 19" xfId="858" xr:uid="{00000000-0005-0000-0000-00005A030000}"/>
    <cellStyle name="Normal 2" xfId="1" xr:uid="{00000000-0005-0000-0000-00005B030000}"/>
    <cellStyle name="Normal 2 10" xfId="859" xr:uid="{00000000-0005-0000-0000-00005C030000}"/>
    <cellStyle name="Normal 2 10 2" xfId="860" xr:uid="{00000000-0005-0000-0000-00005D030000}"/>
    <cellStyle name="Normal 2 10 3" xfId="861" xr:uid="{00000000-0005-0000-0000-00005E030000}"/>
    <cellStyle name="Normal 2 11" xfId="862" xr:uid="{00000000-0005-0000-0000-00005F030000}"/>
    <cellStyle name="Normal 2 12" xfId="863" xr:uid="{00000000-0005-0000-0000-000060030000}"/>
    <cellStyle name="Normal 2 13" xfId="864" xr:uid="{00000000-0005-0000-0000-000061030000}"/>
    <cellStyle name="Normal 2 14" xfId="865" xr:uid="{00000000-0005-0000-0000-000062030000}"/>
    <cellStyle name="Normal 2 15" xfId="866" xr:uid="{00000000-0005-0000-0000-000063030000}"/>
    <cellStyle name="Normal 2 16" xfId="867" xr:uid="{00000000-0005-0000-0000-000064030000}"/>
    <cellStyle name="Normal 2 17" xfId="868" xr:uid="{00000000-0005-0000-0000-000065030000}"/>
    <cellStyle name="Normal 2 18" xfId="869" xr:uid="{00000000-0005-0000-0000-000066030000}"/>
    <cellStyle name="Normal 2 19" xfId="870" xr:uid="{00000000-0005-0000-0000-000067030000}"/>
    <cellStyle name="Normal 2 2" xfId="871" xr:uid="{00000000-0005-0000-0000-000068030000}"/>
    <cellStyle name="Normal 2 2 10" xfId="872" xr:uid="{00000000-0005-0000-0000-000069030000}"/>
    <cellStyle name="Normal 2 2 2" xfId="873" xr:uid="{00000000-0005-0000-0000-00006A030000}"/>
    <cellStyle name="Normal 2 2 2 2" xfId="874" xr:uid="{00000000-0005-0000-0000-00006B030000}"/>
    <cellStyle name="Normal 2 2 2 3" xfId="875" xr:uid="{00000000-0005-0000-0000-00006C030000}"/>
    <cellStyle name="Normal 2 2 3" xfId="876" xr:uid="{00000000-0005-0000-0000-00006D030000}"/>
    <cellStyle name="Normal 2 2 3 2" xfId="877" xr:uid="{00000000-0005-0000-0000-00006E030000}"/>
    <cellStyle name="Normal 2 2 3 3" xfId="878" xr:uid="{00000000-0005-0000-0000-00006F030000}"/>
    <cellStyle name="Normal 2 2 4" xfId="879" xr:uid="{00000000-0005-0000-0000-000070030000}"/>
    <cellStyle name="Normal 2 2 5" xfId="880" xr:uid="{00000000-0005-0000-0000-000071030000}"/>
    <cellStyle name="Normal 2 2 6" xfId="881" xr:uid="{00000000-0005-0000-0000-000072030000}"/>
    <cellStyle name="Normal 2 2 7" xfId="882" xr:uid="{00000000-0005-0000-0000-000073030000}"/>
    <cellStyle name="Normal 2 2 8" xfId="883" xr:uid="{00000000-0005-0000-0000-000074030000}"/>
    <cellStyle name="Normal 2 2 9" xfId="884" xr:uid="{00000000-0005-0000-0000-000075030000}"/>
    <cellStyle name="Normal 2 20" xfId="885" xr:uid="{00000000-0005-0000-0000-000076030000}"/>
    <cellStyle name="Normal 2 21" xfId="886" xr:uid="{00000000-0005-0000-0000-000077030000}"/>
    <cellStyle name="Normal 2 22" xfId="887" xr:uid="{00000000-0005-0000-0000-000078030000}"/>
    <cellStyle name="Normal 2 23" xfId="888" xr:uid="{00000000-0005-0000-0000-000079030000}"/>
    <cellStyle name="Normal 2 24" xfId="889" xr:uid="{00000000-0005-0000-0000-00007A030000}"/>
    <cellStyle name="Normal 2 25" xfId="890" xr:uid="{00000000-0005-0000-0000-00007B030000}"/>
    <cellStyle name="Normal 2 26" xfId="891" xr:uid="{00000000-0005-0000-0000-00007C030000}"/>
    <cellStyle name="Normal 2 27" xfId="892" xr:uid="{00000000-0005-0000-0000-00007D030000}"/>
    <cellStyle name="Normal 2 28" xfId="893" xr:uid="{00000000-0005-0000-0000-00007E030000}"/>
    <cellStyle name="Normal 2 29" xfId="894" xr:uid="{00000000-0005-0000-0000-00007F030000}"/>
    <cellStyle name="Normal 2 3" xfId="895" xr:uid="{00000000-0005-0000-0000-000080030000}"/>
    <cellStyle name="Normal 2 3 2" xfId="896" xr:uid="{00000000-0005-0000-0000-000081030000}"/>
    <cellStyle name="Normal 2 3 3" xfId="897" xr:uid="{00000000-0005-0000-0000-000082030000}"/>
    <cellStyle name="Normal 2 30" xfId="898" xr:uid="{00000000-0005-0000-0000-000083030000}"/>
    <cellStyle name="Normal 2 31" xfId="899" xr:uid="{00000000-0005-0000-0000-000084030000}"/>
    <cellStyle name="Normal 2 32" xfId="900" xr:uid="{00000000-0005-0000-0000-000085030000}"/>
    <cellStyle name="Normal 2 33" xfId="901" xr:uid="{00000000-0005-0000-0000-000086030000}"/>
    <cellStyle name="Normal 2 4" xfId="902" xr:uid="{00000000-0005-0000-0000-000087030000}"/>
    <cellStyle name="Normal 2 4 2" xfId="903" xr:uid="{00000000-0005-0000-0000-000088030000}"/>
    <cellStyle name="Normal 2 4 3" xfId="904" xr:uid="{00000000-0005-0000-0000-000089030000}"/>
    <cellStyle name="Normal 2 4 4" xfId="905" xr:uid="{00000000-0005-0000-0000-00008A030000}"/>
    <cellStyle name="Normal 2 5" xfId="906" xr:uid="{00000000-0005-0000-0000-00008B030000}"/>
    <cellStyle name="Normal 2 6" xfId="907" xr:uid="{00000000-0005-0000-0000-00008C030000}"/>
    <cellStyle name="Normal 2 7" xfId="908" xr:uid="{00000000-0005-0000-0000-00008D030000}"/>
    <cellStyle name="Normal 2 8" xfId="909" xr:uid="{00000000-0005-0000-0000-00008E030000}"/>
    <cellStyle name="Normal 2 9" xfId="910" xr:uid="{00000000-0005-0000-0000-00008F030000}"/>
    <cellStyle name="Normal 2 9 2" xfId="911" xr:uid="{00000000-0005-0000-0000-000090030000}"/>
    <cellStyle name="Normal 2 9 3" xfId="912" xr:uid="{00000000-0005-0000-0000-000091030000}"/>
    <cellStyle name="Normal 2_Printing-Invoice-14690997--09-01 to 09-30-09" xfId="913" xr:uid="{00000000-0005-0000-0000-000092030000}"/>
    <cellStyle name="Normal 20" xfId="914" xr:uid="{00000000-0005-0000-0000-000093030000}"/>
    <cellStyle name="Normal 21" xfId="915" xr:uid="{00000000-0005-0000-0000-000094030000}"/>
    <cellStyle name="Normal 22" xfId="916" xr:uid="{00000000-0005-0000-0000-000095030000}"/>
    <cellStyle name="Normal 23" xfId="917" xr:uid="{00000000-0005-0000-0000-000096030000}"/>
    <cellStyle name="Normal 24" xfId="918" xr:uid="{00000000-0005-0000-0000-000097030000}"/>
    <cellStyle name="Normal 25" xfId="919" xr:uid="{00000000-0005-0000-0000-000098030000}"/>
    <cellStyle name="Normal 26" xfId="920" xr:uid="{00000000-0005-0000-0000-000099030000}"/>
    <cellStyle name="Normal 27" xfId="921" xr:uid="{00000000-0005-0000-0000-00009A030000}"/>
    <cellStyle name="Normal 3" xfId="922" xr:uid="{00000000-0005-0000-0000-00009B030000}"/>
    <cellStyle name="Normal 3 10" xfId="923" xr:uid="{00000000-0005-0000-0000-00009C030000}"/>
    <cellStyle name="Normal 3 11" xfId="924" xr:uid="{00000000-0005-0000-0000-00009D030000}"/>
    <cellStyle name="Normal 3 12" xfId="925" xr:uid="{00000000-0005-0000-0000-00009E030000}"/>
    <cellStyle name="Normal 3 13" xfId="926" xr:uid="{00000000-0005-0000-0000-00009F030000}"/>
    <cellStyle name="Normal 3 14" xfId="927" xr:uid="{00000000-0005-0000-0000-0000A0030000}"/>
    <cellStyle name="Normal 3 15" xfId="928" xr:uid="{00000000-0005-0000-0000-0000A1030000}"/>
    <cellStyle name="Normal 3 16" xfId="929" xr:uid="{00000000-0005-0000-0000-0000A2030000}"/>
    <cellStyle name="Normal 3 17" xfId="930" xr:uid="{00000000-0005-0000-0000-0000A3030000}"/>
    <cellStyle name="Normal 3 18" xfId="931" xr:uid="{00000000-0005-0000-0000-0000A4030000}"/>
    <cellStyle name="Normal 3 19" xfId="932" xr:uid="{00000000-0005-0000-0000-0000A5030000}"/>
    <cellStyle name="Normal 3 2" xfId="933" xr:uid="{00000000-0005-0000-0000-0000A6030000}"/>
    <cellStyle name="Normal 3 2 2" xfId="934" xr:uid="{00000000-0005-0000-0000-0000A7030000}"/>
    <cellStyle name="Normal 3 2 3" xfId="935" xr:uid="{00000000-0005-0000-0000-0000A8030000}"/>
    <cellStyle name="Normal 3 20" xfId="936" xr:uid="{00000000-0005-0000-0000-0000A9030000}"/>
    <cellStyle name="Normal 3 21" xfId="937" xr:uid="{00000000-0005-0000-0000-0000AA030000}"/>
    <cellStyle name="Normal 3 22" xfId="938" xr:uid="{00000000-0005-0000-0000-0000AB030000}"/>
    <cellStyle name="Normal 3 23" xfId="939" xr:uid="{00000000-0005-0000-0000-0000AC030000}"/>
    <cellStyle name="Normal 3 24" xfId="940" xr:uid="{00000000-0005-0000-0000-0000AD030000}"/>
    <cellStyle name="Normal 3 25" xfId="941" xr:uid="{00000000-0005-0000-0000-0000AE030000}"/>
    <cellStyle name="Normal 3 26" xfId="942" xr:uid="{00000000-0005-0000-0000-0000AF030000}"/>
    <cellStyle name="Normal 3 3" xfId="943" xr:uid="{00000000-0005-0000-0000-0000B0030000}"/>
    <cellStyle name="Normal 3 3 2" xfId="944" xr:uid="{00000000-0005-0000-0000-0000B1030000}"/>
    <cellStyle name="Normal 3 3 3" xfId="945" xr:uid="{00000000-0005-0000-0000-0000B2030000}"/>
    <cellStyle name="Normal 3 4" xfId="946" xr:uid="{00000000-0005-0000-0000-0000B3030000}"/>
    <cellStyle name="Normal 3 5" xfId="947" xr:uid="{00000000-0005-0000-0000-0000B4030000}"/>
    <cellStyle name="Normal 3 6" xfId="948" xr:uid="{00000000-0005-0000-0000-0000B5030000}"/>
    <cellStyle name="Normal 3 7" xfId="949" xr:uid="{00000000-0005-0000-0000-0000B6030000}"/>
    <cellStyle name="Normal 3 8" xfId="950" xr:uid="{00000000-0005-0000-0000-0000B7030000}"/>
    <cellStyle name="Normal 3 9" xfId="951" xr:uid="{00000000-0005-0000-0000-0000B8030000}"/>
    <cellStyle name="Normal 4" xfId="952" xr:uid="{00000000-0005-0000-0000-0000B9030000}"/>
    <cellStyle name="Normal 4 10" xfId="953" xr:uid="{00000000-0005-0000-0000-0000BA030000}"/>
    <cellStyle name="Normal 4 11" xfId="954" xr:uid="{00000000-0005-0000-0000-0000BB030000}"/>
    <cellStyle name="Normal 4 12" xfId="955" xr:uid="{00000000-0005-0000-0000-0000BC030000}"/>
    <cellStyle name="Normal 4 13" xfId="956" xr:uid="{00000000-0005-0000-0000-0000BD030000}"/>
    <cellStyle name="Normal 4 14" xfId="957" xr:uid="{00000000-0005-0000-0000-0000BE030000}"/>
    <cellStyle name="Normal 4 15" xfId="958" xr:uid="{00000000-0005-0000-0000-0000BF030000}"/>
    <cellStyle name="Normal 4 16" xfId="959" xr:uid="{00000000-0005-0000-0000-0000C0030000}"/>
    <cellStyle name="Normal 4 17" xfId="960" xr:uid="{00000000-0005-0000-0000-0000C1030000}"/>
    <cellStyle name="Normal 4 18" xfId="961" xr:uid="{00000000-0005-0000-0000-0000C2030000}"/>
    <cellStyle name="Normal 4 19" xfId="962" xr:uid="{00000000-0005-0000-0000-0000C3030000}"/>
    <cellStyle name="Normal 4 2" xfId="963" xr:uid="{00000000-0005-0000-0000-0000C4030000}"/>
    <cellStyle name="Normal 4 20" xfId="964" xr:uid="{00000000-0005-0000-0000-0000C5030000}"/>
    <cellStyle name="Normal 4 21" xfId="965" xr:uid="{00000000-0005-0000-0000-0000C6030000}"/>
    <cellStyle name="Normal 4 22" xfId="966" xr:uid="{00000000-0005-0000-0000-0000C7030000}"/>
    <cellStyle name="Normal 4 23" xfId="967" xr:uid="{00000000-0005-0000-0000-0000C8030000}"/>
    <cellStyle name="Normal 4 24" xfId="968" xr:uid="{00000000-0005-0000-0000-0000C9030000}"/>
    <cellStyle name="Normal 4 25" xfId="969" xr:uid="{00000000-0005-0000-0000-0000CA030000}"/>
    <cellStyle name="Normal 4 26" xfId="970" xr:uid="{00000000-0005-0000-0000-0000CB030000}"/>
    <cellStyle name="Normal 4 27" xfId="971" xr:uid="{00000000-0005-0000-0000-0000CC030000}"/>
    <cellStyle name="Normal 4 27 2" xfId="972" xr:uid="{00000000-0005-0000-0000-0000CD030000}"/>
    <cellStyle name="Normal 4 28" xfId="973" xr:uid="{00000000-0005-0000-0000-0000CE030000}"/>
    <cellStyle name="Normal 4 3" xfId="974" xr:uid="{00000000-0005-0000-0000-0000CF030000}"/>
    <cellStyle name="Normal 4 3 2" xfId="975" xr:uid="{00000000-0005-0000-0000-0000D0030000}"/>
    <cellStyle name="Normal 4 4" xfId="976" xr:uid="{00000000-0005-0000-0000-0000D1030000}"/>
    <cellStyle name="Normal 4 5" xfId="977" xr:uid="{00000000-0005-0000-0000-0000D2030000}"/>
    <cellStyle name="Normal 4 6" xfId="978" xr:uid="{00000000-0005-0000-0000-0000D3030000}"/>
    <cellStyle name="Normal 4 7" xfId="979" xr:uid="{00000000-0005-0000-0000-0000D4030000}"/>
    <cellStyle name="Normal 4 8" xfId="980" xr:uid="{00000000-0005-0000-0000-0000D5030000}"/>
    <cellStyle name="Normal 4 9" xfId="981" xr:uid="{00000000-0005-0000-0000-0000D6030000}"/>
    <cellStyle name="Normal 5" xfId="982" xr:uid="{00000000-0005-0000-0000-0000D7030000}"/>
    <cellStyle name="Normal 5 10" xfId="983" xr:uid="{00000000-0005-0000-0000-0000D8030000}"/>
    <cellStyle name="Normal 5 11" xfId="984" xr:uid="{00000000-0005-0000-0000-0000D9030000}"/>
    <cellStyle name="Normal 5 12" xfId="985" xr:uid="{00000000-0005-0000-0000-0000DA030000}"/>
    <cellStyle name="Normal 5 13" xfId="986" xr:uid="{00000000-0005-0000-0000-0000DB030000}"/>
    <cellStyle name="Normal 5 14" xfId="987" xr:uid="{00000000-0005-0000-0000-0000DC030000}"/>
    <cellStyle name="Normal 5 15" xfId="988" xr:uid="{00000000-0005-0000-0000-0000DD030000}"/>
    <cellStyle name="Normal 5 16" xfId="989" xr:uid="{00000000-0005-0000-0000-0000DE030000}"/>
    <cellStyle name="Normal 5 17" xfId="990" xr:uid="{00000000-0005-0000-0000-0000DF030000}"/>
    <cellStyle name="Normal 5 18" xfId="991" xr:uid="{00000000-0005-0000-0000-0000E0030000}"/>
    <cellStyle name="Normal 5 19" xfId="992" xr:uid="{00000000-0005-0000-0000-0000E1030000}"/>
    <cellStyle name="Normal 5 2" xfId="993" xr:uid="{00000000-0005-0000-0000-0000E2030000}"/>
    <cellStyle name="Normal 5 2 2" xfId="994" xr:uid="{00000000-0005-0000-0000-0000E3030000}"/>
    <cellStyle name="Normal 5 2 3" xfId="995" xr:uid="{00000000-0005-0000-0000-0000E4030000}"/>
    <cellStyle name="Normal 5 20" xfId="996" xr:uid="{00000000-0005-0000-0000-0000E5030000}"/>
    <cellStyle name="Normal 5 21" xfId="997" xr:uid="{00000000-0005-0000-0000-0000E6030000}"/>
    <cellStyle name="Normal 5 22" xfId="998" xr:uid="{00000000-0005-0000-0000-0000E7030000}"/>
    <cellStyle name="Normal 5 23" xfId="999" xr:uid="{00000000-0005-0000-0000-0000E8030000}"/>
    <cellStyle name="Normal 5 24" xfId="1000" xr:uid="{00000000-0005-0000-0000-0000E9030000}"/>
    <cellStyle name="Normal 5 25" xfId="1001" xr:uid="{00000000-0005-0000-0000-0000EA030000}"/>
    <cellStyle name="Normal 5 26" xfId="1002" xr:uid="{00000000-0005-0000-0000-0000EB030000}"/>
    <cellStyle name="Normal 5 27" xfId="1003" xr:uid="{00000000-0005-0000-0000-0000EC030000}"/>
    <cellStyle name="Normal 5 28" xfId="1004" xr:uid="{00000000-0005-0000-0000-0000ED030000}"/>
    <cellStyle name="Normal 5 29" xfId="1005" xr:uid="{00000000-0005-0000-0000-0000EE030000}"/>
    <cellStyle name="Normal 5 3" xfId="1006" xr:uid="{00000000-0005-0000-0000-0000EF030000}"/>
    <cellStyle name="Normal 5 30" xfId="1007" xr:uid="{00000000-0005-0000-0000-0000F0030000}"/>
    <cellStyle name="Normal 5 31" xfId="1008" xr:uid="{00000000-0005-0000-0000-0000F1030000}"/>
    <cellStyle name="Normal 5 32" xfId="1009" xr:uid="{00000000-0005-0000-0000-0000F2030000}"/>
    <cellStyle name="Normal 5 33" xfId="1010" xr:uid="{00000000-0005-0000-0000-0000F3030000}"/>
    <cellStyle name="Normal 5 34" xfId="1011" xr:uid="{00000000-0005-0000-0000-0000F4030000}"/>
    <cellStyle name="Normal 5 4" xfId="1012" xr:uid="{00000000-0005-0000-0000-0000F5030000}"/>
    <cellStyle name="Normal 5 5" xfId="1013" xr:uid="{00000000-0005-0000-0000-0000F6030000}"/>
    <cellStyle name="Normal 5 6" xfId="1014" xr:uid="{00000000-0005-0000-0000-0000F7030000}"/>
    <cellStyle name="Normal 5 7" xfId="1015" xr:uid="{00000000-0005-0000-0000-0000F8030000}"/>
    <cellStyle name="Normal 5 8" xfId="1016" xr:uid="{00000000-0005-0000-0000-0000F9030000}"/>
    <cellStyle name="Normal 5 9" xfId="1017" xr:uid="{00000000-0005-0000-0000-0000FA030000}"/>
    <cellStyle name="Normal 6" xfId="1018" xr:uid="{00000000-0005-0000-0000-0000FB030000}"/>
    <cellStyle name="Normal 6 2" xfId="1019" xr:uid="{00000000-0005-0000-0000-0000FC030000}"/>
    <cellStyle name="Normal 7" xfId="1020" xr:uid="{00000000-0005-0000-0000-0000FD030000}"/>
    <cellStyle name="Normal 7 2" xfId="1021" xr:uid="{00000000-0005-0000-0000-0000FE030000}"/>
    <cellStyle name="Normal 8" xfId="1022" xr:uid="{00000000-0005-0000-0000-0000FF030000}"/>
    <cellStyle name="Normal 8 2" xfId="1023" xr:uid="{00000000-0005-0000-0000-000000040000}"/>
    <cellStyle name="Normal 9" xfId="1024" xr:uid="{00000000-0005-0000-0000-000001040000}"/>
    <cellStyle name="Normal 9 2" xfId="1025" xr:uid="{00000000-0005-0000-0000-000002040000}"/>
    <cellStyle name="Note 2" xfId="1026" xr:uid="{00000000-0005-0000-0000-000003040000}"/>
    <cellStyle name="Note 2 10" xfId="1027" xr:uid="{00000000-0005-0000-0000-000004040000}"/>
    <cellStyle name="Note 2 10 2" xfId="1028" xr:uid="{00000000-0005-0000-0000-000005040000}"/>
    <cellStyle name="Note 2 11" xfId="1029" xr:uid="{00000000-0005-0000-0000-000006040000}"/>
    <cellStyle name="Note 2 2" xfId="1030" xr:uid="{00000000-0005-0000-0000-000007040000}"/>
    <cellStyle name="Note 2 2 2" xfId="1031" xr:uid="{00000000-0005-0000-0000-000008040000}"/>
    <cellStyle name="Note 2 2 2 2" xfId="1032" xr:uid="{00000000-0005-0000-0000-000009040000}"/>
    <cellStyle name="Note 2 2 2 2 2" xfId="1033" xr:uid="{00000000-0005-0000-0000-00000A040000}"/>
    <cellStyle name="Note 2 2 2 3" xfId="1034" xr:uid="{00000000-0005-0000-0000-00000B040000}"/>
    <cellStyle name="Note 2 2 3" xfId="1035" xr:uid="{00000000-0005-0000-0000-00000C040000}"/>
    <cellStyle name="Note 2 2 3 2" xfId="1036" xr:uid="{00000000-0005-0000-0000-00000D040000}"/>
    <cellStyle name="Note 2 2 4" xfId="1037" xr:uid="{00000000-0005-0000-0000-00000E040000}"/>
    <cellStyle name="Note 2 3" xfId="1038" xr:uid="{00000000-0005-0000-0000-00000F040000}"/>
    <cellStyle name="Note 2 3 2" xfId="1039" xr:uid="{00000000-0005-0000-0000-000010040000}"/>
    <cellStyle name="Note 2 3 2 2" xfId="1040" xr:uid="{00000000-0005-0000-0000-000011040000}"/>
    <cellStyle name="Note 2 3 2 2 2" xfId="1041" xr:uid="{00000000-0005-0000-0000-000012040000}"/>
    <cellStyle name="Note 2 3 2 3" xfId="1042" xr:uid="{00000000-0005-0000-0000-000013040000}"/>
    <cellStyle name="Note 2 3 3" xfId="1043" xr:uid="{00000000-0005-0000-0000-000014040000}"/>
    <cellStyle name="Note 2 3 3 2" xfId="1044" xr:uid="{00000000-0005-0000-0000-000015040000}"/>
    <cellStyle name="Note 2 3 4" xfId="1045" xr:uid="{00000000-0005-0000-0000-000016040000}"/>
    <cellStyle name="Note 2 4" xfId="1046" xr:uid="{00000000-0005-0000-0000-000017040000}"/>
    <cellStyle name="Note 2 4 2" xfId="1047" xr:uid="{00000000-0005-0000-0000-000018040000}"/>
    <cellStyle name="Note 2 4 2 2" xfId="1048" xr:uid="{00000000-0005-0000-0000-000019040000}"/>
    <cellStyle name="Note 2 4 2 2 2" xfId="1049" xr:uid="{00000000-0005-0000-0000-00001A040000}"/>
    <cellStyle name="Note 2 4 2 3" xfId="1050" xr:uid="{00000000-0005-0000-0000-00001B040000}"/>
    <cellStyle name="Note 2 4 3" xfId="1051" xr:uid="{00000000-0005-0000-0000-00001C040000}"/>
    <cellStyle name="Note 2 4 3 2" xfId="1052" xr:uid="{00000000-0005-0000-0000-00001D040000}"/>
    <cellStyle name="Note 2 4 4" xfId="1053" xr:uid="{00000000-0005-0000-0000-00001E040000}"/>
    <cellStyle name="Note 2 5" xfId="1054" xr:uid="{00000000-0005-0000-0000-00001F040000}"/>
    <cellStyle name="Note 2 5 2" xfId="1055" xr:uid="{00000000-0005-0000-0000-000020040000}"/>
    <cellStyle name="Note 2 5 2 2" xfId="1056" xr:uid="{00000000-0005-0000-0000-000021040000}"/>
    <cellStyle name="Note 2 5 2 2 2" xfId="1057" xr:uid="{00000000-0005-0000-0000-000022040000}"/>
    <cellStyle name="Note 2 5 2 3" xfId="1058" xr:uid="{00000000-0005-0000-0000-000023040000}"/>
    <cellStyle name="Note 2 5 3" xfId="1059" xr:uid="{00000000-0005-0000-0000-000024040000}"/>
    <cellStyle name="Note 2 5 3 2" xfId="1060" xr:uid="{00000000-0005-0000-0000-000025040000}"/>
    <cellStyle name="Note 2 5 4" xfId="1061" xr:uid="{00000000-0005-0000-0000-000026040000}"/>
    <cellStyle name="Note 2 6" xfId="1062" xr:uid="{00000000-0005-0000-0000-000027040000}"/>
    <cellStyle name="Note 2 6 2" xfId="1063" xr:uid="{00000000-0005-0000-0000-000028040000}"/>
    <cellStyle name="Note 2 6 2 2" xfId="1064" xr:uid="{00000000-0005-0000-0000-000029040000}"/>
    <cellStyle name="Note 2 6 3" xfId="1065" xr:uid="{00000000-0005-0000-0000-00002A040000}"/>
    <cellStyle name="Note 2 6 3 2" xfId="1066" xr:uid="{00000000-0005-0000-0000-00002B040000}"/>
    <cellStyle name="Note 2 6 4" xfId="1067" xr:uid="{00000000-0005-0000-0000-00002C040000}"/>
    <cellStyle name="Note 2 7" xfId="1068" xr:uid="{00000000-0005-0000-0000-00002D040000}"/>
    <cellStyle name="Note 2 7 2" xfId="1069" xr:uid="{00000000-0005-0000-0000-00002E040000}"/>
    <cellStyle name="Note 2 7 2 2" xfId="1070" xr:uid="{00000000-0005-0000-0000-00002F040000}"/>
    <cellStyle name="Note 2 7 3" xfId="1071" xr:uid="{00000000-0005-0000-0000-000030040000}"/>
    <cellStyle name="Note 2 7 3 2" xfId="1072" xr:uid="{00000000-0005-0000-0000-000031040000}"/>
    <cellStyle name="Note 2 7 4" xfId="1073" xr:uid="{00000000-0005-0000-0000-000032040000}"/>
    <cellStyle name="Note 2 8" xfId="1074" xr:uid="{00000000-0005-0000-0000-000033040000}"/>
    <cellStyle name="Note 2 8 2" xfId="1075" xr:uid="{00000000-0005-0000-0000-000034040000}"/>
    <cellStyle name="Note 2 8 2 2" xfId="1076" xr:uid="{00000000-0005-0000-0000-000035040000}"/>
    <cellStyle name="Note 2 8 3" xfId="1077" xr:uid="{00000000-0005-0000-0000-000036040000}"/>
    <cellStyle name="Note 2 8 3 2" xfId="1078" xr:uid="{00000000-0005-0000-0000-000037040000}"/>
    <cellStyle name="Note 2 8 4" xfId="1079" xr:uid="{00000000-0005-0000-0000-000038040000}"/>
    <cellStyle name="Note 2 9" xfId="1080" xr:uid="{00000000-0005-0000-0000-000039040000}"/>
    <cellStyle name="Note 2 9 2" xfId="1081" xr:uid="{00000000-0005-0000-0000-00003A040000}"/>
    <cellStyle name="Note 2 9 2 2" xfId="1082" xr:uid="{00000000-0005-0000-0000-00003B040000}"/>
    <cellStyle name="Note 2 9 3" xfId="1083" xr:uid="{00000000-0005-0000-0000-00003C040000}"/>
    <cellStyle name="Note 3" xfId="1084" xr:uid="{00000000-0005-0000-0000-00003D040000}"/>
    <cellStyle name="Note 3 10" xfId="1085" xr:uid="{00000000-0005-0000-0000-00003E040000}"/>
    <cellStyle name="Note 3 10 2" xfId="1086" xr:uid="{00000000-0005-0000-0000-00003F040000}"/>
    <cellStyle name="Note 3 11" xfId="1087" xr:uid="{00000000-0005-0000-0000-000040040000}"/>
    <cellStyle name="Note 3 2" xfId="1088" xr:uid="{00000000-0005-0000-0000-000041040000}"/>
    <cellStyle name="Note 3 2 2" xfId="1089" xr:uid="{00000000-0005-0000-0000-000042040000}"/>
    <cellStyle name="Note 3 2 2 2" xfId="1090" xr:uid="{00000000-0005-0000-0000-000043040000}"/>
    <cellStyle name="Note 3 2 3" xfId="1091" xr:uid="{00000000-0005-0000-0000-000044040000}"/>
    <cellStyle name="Note 3 2 3 2" xfId="1092" xr:uid="{00000000-0005-0000-0000-000045040000}"/>
    <cellStyle name="Note 3 2 4" xfId="1093" xr:uid="{00000000-0005-0000-0000-000046040000}"/>
    <cellStyle name="Note 3 3" xfId="1094" xr:uid="{00000000-0005-0000-0000-000047040000}"/>
    <cellStyle name="Note 3 3 2" xfId="1095" xr:uid="{00000000-0005-0000-0000-000048040000}"/>
    <cellStyle name="Note 3 3 2 2" xfId="1096" xr:uid="{00000000-0005-0000-0000-000049040000}"/>
    <cellStyle name="Note 3 3 3" xfId="1097" xr:uid="{00000000-0005-0000-0000-00004A040000}"/>
    <cellStyle name="Note 3 3 3 2" xfId="1098" xr:uid="{00000000-0005-0000-0000-00004B040000}"/>
    <cellStyle name="Note 3 3 4" xfId="1099" xr:uid="{00000000-0005-0000-0000-00004C040000}"/>
    <cellStyle name="Note 3 4" xfId="1100" xr:uid="{00000000-0005-0000-0000-00004D040000}"/>
    <cellStyle name="Note 3 4 2" xfId="1101" xr:uid="{00000000-0005-0000-0000-00004E040000}"/>
    <cellStyle name="Note 3 4 2 2" xfId="1102" xr:uid="{00000000-0005-0000-0000-00004F040000}"/>
    <cellStyle name="Note 3 4 3" xfId="1103" xr:uid="{00000000-0005-0000-0000-000050040000}"/>
    <cellStyle name="Note 3 4 3 2" xfId="1104" xr:uid="{00000000-0005-0000-0000-000051040000}"/>
    <cellStyle name="Note 3 4 4" xfId="1105" xr:uid="{00000000-0005-0000-0000-000052040000}"/>
    <cellStyle name="Note 3 5" xfId="1106" xr:uid="{00000000-0005-0000-0000-000053040000}"/>
    <cellStyle name="Note 3 5 2" xfId="1107" xr:uid="{00000000-0005-0000-0000-000054040000}"/>
    <cellStyle name="Note 3 5 2 2" xfId="1108" xr:uid="{00000000-0005-0000-0000-000055040000}"/>
    <cellStyle name="Note 3 5 3" xfId="1109" xr:uid="{00000000-0005-0000-0000-000056040000}"/>
    <cellStyle name="Note 3 5 3 2" xfId="1110" xr:uid="{00000000-0005-0000-0000-000057040000}"/>
    <cellStyle name="Note 3 5 4" xfId="1111" xr:uid="{00000000-0005-0000-0000-000058040000}"/>
    <cellStyle name="Note 3 6" xfId="1112" xr:uid="{00000000-0005-0000-0000-000059040000}"/>
    <cellStyle name="Note 3 6 2" xfId="1113" xr:uid="{00000000-0005-0000-0000-00005A040000}"/>
    <cellStyle name="Note 3 6 2 2" xfId="1114" xr:uid="{00000000-0005-0000-0000-00005B040000}"/>
    <cellStyle name="Note 3 6 3" xfId="1115" xr:uid="{00000000-0005-0000-0000-00005C040000}"/>
    <cellStyle name="Note 3 6 3 2" xfId="1116" xr:uid="{00000000-0005-0000-0000-00005D040000}"/>
    <cellStyle name="Note 3 6 4" xfId="1117" xr:uid="{00000000-0005-0000-0000-00005E040000}"/>
    <cellStyle name="Note 3 7" xfId="1118" xr:uid="{00000000-0005-0000-0000-00005F040000}"/>
    <cellStyle name="Note 3 7 2" xfId="1119" xr:uid="{00000000-0005-0000-0000-000060040000}"/>
    <cellStyle name="Note 3 7 2 2" xfId="1120" xr:uid="{00000000-0005-0000-0000-000061040000}"/>
    <cellStyle name="Note 3 7 3" xfId="1121" xr:uid="{00000000-0005-0000-0000-000062040000}"/>
    <cellStyle name="Note 3 7 3 2" xfId="1122" xr:uid="{00000000-0005-0000-0000-000063040000}"/>
    <cellStyle name="Note 3 7 4" xfId="1123" xr:uid="{00000000-0005-0000-0000-000064040000}"/>
    <cellStyle name="Note 3 8" xfId="1124" xr:uid="{00000000-0005-0000-0000-000065040000}"/>
    <cellStyle name="Note 3 8 2" xfId="1125" xr:uid="{00000000-0005-0000-0000-000066040000}"/>
    <cellStyle name="Note 3 8 2 2" xfId="1126" xr:uid="{00000000-0005-0000-0000-000067040000}"/>
    <cellStyle name="Note 3 8 3" xfId="1127" xr:uid="{00000000-0005-0000-0000-000068040000}"/>
    <cellStyle name="Note 3 8 3 2" xfId="1128" xr:uid="{00000000-0005-0000-0000-000069040000}"/>
    <cellStyle name="Note 3 8 4" xfId="1129" xr:uid="{00000000-0005-0000-0000-00006A040000}"/>
    <cellStyle name="Note 3 9" xfId="1130" xr:uid="{00000000-0005-0000-0000-00006B040000}"/>
    <cellStyle name="Note 3 9 2" xfId="1131" xr:uid="{00000000-0005-0000-0000-00006C040000}"/>
    <cellStyle name="Note 3 9 2 2" xfId="1132" xr:uid="{00000000-0005-0000-0000-00006D040000}"/>
    <cellStyle name="Note 3 9 3" xfId="1133" xr:uid="{00000000-0005-0000-0000-00006E040000}"/>
    <cellStyle name="Note 4" xfId="1134" xr:uid="{00000000-0005-0000-0000-00006F040000}"/>
    <cellStyle name="Note 4 10" xfId="1135" xr:uid="{00000000-0005-0000-0000-000070040000}"/>
    <cellStyle name="Note 4 10 2" xfId="1136" xr:uid="{00000000-0005-0000-0000-000071040000}"/>
    <cellStyle name="Note 4 11" xfId="1137" xr:uid="{00000000-0005-0000-0000-000072040000}"/>
    <cellStyle name="Note 4 2" xfId="1138" xr:uid="{00000000-0005-0000-0000-000073040000}"/>
    <cellStyle name="Note 4 2 2" xfId="1139" xr:uid="{00000000-0005-0000-0000-000074040000}"/>
    <cellStyle name="Note 4 2 2 2" xfId="1140" xr:uid="{00000000-0005-0000-0000-000075040000}"/>
    <cellStyle name="Note 4 2 3" xfId="1141" xr:uid="{00000000-0005-0000-0000-000076040000}"/>
    <cellStyle name="Note 4 2 3 2" xfId="1142" xr:uid="{00000000-0005-0000-0000-000077040000}"/>
    <cellStyle name="Note 4 2 4" xfId="1143" xr:uid="{00000000-0005-0000-0000-000078040000}"/>
    <cellStyle name="Note 4 3" xfId="1144" xr:uid="{00000000-0005-0000-0000-000079040000}"/>
    <cellStyle name="Note 4 3 2" xfId="1145" xr:uid="{00000000-0005-0000-0000-00007A040000}"/>
    <cellStyle name="Note 4 3 2 2" xfId="1146" xr:uid="{00000000-0005-0000-0000-00007B040000}"/>
    <cellStyle name="Note 4 3 3" xfId="1147" xr:uid="{00000000-0005-0000-0000-00007C040000}"/>
    <cellStyle name="Note 4 3 3 2" xfId="1148" xr:uid="{00000000-0005-0000-0000-00007D040000}"/>
    <cellStyle name="Note 4 3 4" xfId="1149" xr:uid="{00000000-0005-0000-0000-00007E040000}"/>
    <cellStyle name="Note 4 4" xfId="1150" xr:uid="{00000000-0005-0000-0000-00007F040000}"/>
    <cellStyle name="Note 4 4 2" xfId="1151" xr:uid="{00000000-0005-0000-0000-000080040000}"/>
    <cellStyle name="Note 4 4 2 2" xfId="1152" xr:uid="{00000000-0005-0000-0000-000081040000}"/>
    <cellStyle name="Note 4 4 3" xfId="1153" xr:uid="{00000000-0005-0000-0000-000082040000}"/>
    <cellStyle name="Note 4 4 3 2" xfId="1154" xr:uid="{00000000-0005-0000-0000-000083040000}"/>
    <cellStyle name="Note 4 4 4" xfId="1155" xr:uid="{00000000-0005-0000-0000-000084040000}"/>
    <cellStyle name="Note 4 5" xfId="1156" xr:uid="{00000000-0005-0000-0000-000085040000}"/>
    <cellStyle name="Note 4 5 2" xfId="1157" xr:uid="{00000000-0005-0000-0000-000086040000}"/>
    <cellStyle name="Note 4 5 2 2" xfId="1158" xr:uid="{00000000-0005-0000-0000-000087040000}"/>
    <cellStyle name="Note 4 5 3" xfId="1159" xr:uid="{00000000-0005-0000-0000-000088040000}"/>
    <cellStyle name="Note 4 5 3 2" xfId="1160" xr:uid="{00000000-0005-0000-0000-000089040000}"/>
    <cellStyle name="Note 4 5 4" xfId="1161" xr:uid="{00000000-0005-0000-0000-00008A040000}"/>
    <cellStyle name="Note 4 6" xfId="1162" xr:uid="{00000000-0005-0000-0000-00008B040000}"/>
    <cellStyle name="Note 4 6 2" xfId="1163" xr:uid="{00000000-0005-0000-0000-00008C040000}"/>
    <cellStyle name="Note 4 6 2 2" xfId="1164" xr:uid="{00000000-0005-0000-0000-00008D040000}"/>
    <cellStyle name="Note 4 6 3" xfId="1165" xr:uid="{00000000-0005-0000-0000-00008E040000}"/>
    <cellStyle name="Note 4 6 3 2" xfId="1166" xr:uid="{00000000-0005-0000-0000-00008F040000}"/>
    <cellStyle name="Note 4 6 4" xfId="1167" xr:uid="{00000000-0005-0000-0000-000090040000}"/>
    <cellStyle name="Note 4 7" xfId="1168" xr:uid="{00000000-0005-0000-0000-000091040000}"/>
    <cellStyle name="Note 4 7 2" xfId="1169" xr:uid="{00000000-0005-0000-0000-000092040000}"/>
    <cellStyle name="Note 4 7 2 2" xfId="1170" xr:uid="{00000000-0005-0000-0000-000093040000}"/>
    <cellStyle name="Note 4 7 3" xfId="1171" xr:uid="{00000000-0005-0000-0000-000094040000}"/>
    <cellStyle name="Note 4 7 3 2" xfId="1172" xr:uid="{00000000-0005-0000-0000-000095040000}"/>
    <cellStyle name="Note 4 7 4" xfId="1173" xr:uid="{00000000-0005-0000-0000-000096040000}"/>
    <cellStyle name="Note 4 8" xfId="1174" xr:uid="{00000000-0005-0000-0000-000097040000}"/>
    <cellStyle name="Note 4 8 2" xfId="1175" xr:uid="{00000000-0005-0000-0000-000098040000}"/>
    <cellStyle name="Note 4 8 2 2" xfId="1176" xr:uid="{00000000-0005-0000-0000-000099040000}"/>
    <cellStyle name="Note 4 8 3" xfId="1177" xr:uid="{00000000-0005-0000-0000-00009A040000}"/>
    <cellStyle name="Note 4 8 3 2" xfId="1178" xr:uid="{00000000-0005-0000-0000-00009B040000}"/>
    <cellStyle name="Note 4 8 4" xfId="1179" xr:uid="{00000000-0005-0000-0000-00009C040000}"/>
    <cellStyle name="Note 4 9" xfId="1180" xr:uid="{00000000-0005-0000-0000-00009D040000}"/>
    <cellStyle name="Note 4 9 2" xfId="1181" xr:uid="{00000000-0005-0000-0000-00009E040000}"/>
    <cellStyle name="Note 4 9 2 2" xfId="1182" xr:uid="{00000000-0005-0000-0000-00009F040000}"/>
    <cellStyle name="Note 4 9 3" xfId="1183" xr:uid="{00000000-0005-0000-0000-0000A0040000}"/>
    <cellStyle name="Note 5" xfId="1184" xr:uid="{00000000-0005-0000-0000-0000A1040000}"/>
    <cellStyle name="Note 5 2" xfId="1185" xr:uid="{00000000-0005-0000-0000-0000A2040000}"/>
    <cellStyle name="Note 5 2 2" xfId="1186" xr:uid="{00000000-0005-0000-0000-0000A3040000}"/>
    <cellStyle name="Note 5 3" xfId="1187" xr:uid="{00000000-0005-0000-0000-0000A4040000}"/>
    <cellStyle name="Note 6" xfId="1188" xr:uid="{00000000-0005-0000-0000-0000A5040000}"/>
    <cellStyle name="Note 6 2" xfId="1189" xr:uid="{00000000-0005-0000-0000-0000A6040000}"/>
    <cellStyle name="Note 6 2 2" xfId="1190" xr:uid="{00000000-0005-0000-0000-0000A7040000}"/>
    <cellStyle name="Note 6 3" xfId="1191" xr:uid="{00000000-0005-0000-0000-0000A8040000}"/>
    <cellStyle name="Note 7" xfId="1192" xr:uid="{00000000-0005-0000-0000-0000A9040000}"/>
    <cellStyle name="Note 7 2" xfId="1193" xr:uid="{00000000-0005-0000-0000-0000AA040000}"/>
    <cellStyle name="Number" xfId="1194" xr:uid="{00000000-0005-0000-0000-0000AB040000}"/>
    <cellStyle name="Output 2" xfId="1195" xr:uid="{00000000-0005-0000-0000-0000AC040000}"/>
    <cellStyle name="Output 2 10" xfId="1196" xr:uid="{00000000-0005-0000-0000-0000AD040000}"/>
    <cellStyle name="Output 2 10 2" xfId="1197" xr:uid="{00000000-0005-0000-0000-0000AE040000}"/>
    <cellStyle name="Output 2 10 2 2" xfId="1198" xr:uid="{00000000-0005-0000-0000-0000AF040000}"/>
    <cellStyle name="Output 2 10 3" xfId="1199" xr:uid="{00000000-0005-0000-0000-0000B0040000}"/>
    <cellStyle name="Output 2 10 3 2" xfId="1200" xr:uid="{00000000-0005-0000-0000-0000B1040000}"/>
    <cellStyle name="Output 2 10 4" xfId="1201" xr:uid="{00000000-0005-0000-0000-0000B2040000}"/>
    <cellStyle name="Output 2 11" xfId="1202" xr:uid="{00000000-0005-0000-0000-0000B3040000}"/>
    <cellStyle name="Output 2 11 2" xfId="1203" xr:uid="{00000000-0005-0000-0000-0000B4040000}"/>
    <cellStyle name="Output 2 11 2 2" xfId="1204" xr:uid="{00000000-0005-0000-0000-0000B5040000}"/>
    <cellStyle name="Output 2 11 3" xfId="1205" xr:uid="{00000000-0005-0000-0000-0000B6040000}"/>
    <cellStyle name="Output 2 12" xfId="1206" xr:uid="{00000000-0005-0000-0000-0000B7040000}"/>
    <cellStyle name="Output 2 12 2" xfId="1207" xr:uid="{00000000-0005-0000-0000-0000B8040000}"/>
    <cellStyle name="Output 2 13" xfId="1208" xr:uid="{00000000-0005-0000-0000-0000B9040000}"/>
    <cellStyle name="Output 2 2" xfId="1209" xr:uid="{00000000-0005-0000-0000-0000BA040000}"/>
    <cellStyle name="Output 2 2 2" xfId="1210" xr:uid="{00000000-0005-0000-0000-0000BB040000}"/>
    <cellStyle name="Output 2 2 2 2" xfId="1211" xr:uid="{00000000-0005-0000-0000-0000BC040000}"/>
    <cellStyle name="Output 2 2 2 2 2" xfId="1212" xr:uid="{00000000-0005-0000-0000-0000BD040000}"/>
    <cellStyle name="Output 2 2 2 3" xfId="1213" xr:uid="{00000000-0005-0000-0000-0000BE040000}"/>
    <cellStyle name="Output 2 2 3" xfId="1214" xr:uid="{00000000-0005-0000-0000-0000BF040000}"/>
    <cellStyle name="Output 2 2 3 2" xfId="1215" xr:uid="{00000000-0005-0000-0000-0000C0040000}"/>
    <cellStyle name="Output 2 2 4" xfId="1216" xr:uid="{00000000-0005-0000-0000-0000C1040000}"/>
    <cellStyle name="Output 2 3" xfId="1217" xr:uid="{00000000-0005-0000-0000-0000C2040000}"/>
    <cellStyle name="Output 2 3 2" xfId="1218" xr:uid="{00000000-0005-0000-0000-0000C3040000}"/>
    <cellStyle name="Output 2 3 2 2" xfId="1219" xr:uid="{00000000-0005-0000-0000-0000C4040000}"/>
    <cellStyle name="Output 2 3 2 2 2" xfId="1220" xr:uid="{00000000-0005-0000-0000-0000C5040000}"/>
    <cellStyle name="Output 2 3 2 3" xfId="1221" xr:uid="{00000000-0005-0000-0000-0000C6040000}"/>
    <cellStyle name="Output 2 3 3" xfId="1222" xr:uid="{00000000-0005-0000-0000-0000C7040000}"/>
    <cellStyle name="Output 2 3 3 2" xfId="1223" xr:uid="{00000000-0005-0000-0000-0000C8040000}"/>
    <cellStyle name="Output 2 3 4" xfId="1224" xr:uid="{00000000-0005-0000-0000-0000C9040000}"/>
    <cellStyle name="Output 2 4" xfId="1225" xr:uid="{00000000-0005-0000-0000-0000CA040000}"/>
    <cellStyle name="Output 2 4 2" xfId="1226" xr:uid="{00000000-0005-0000-0000-0000CB040000}"/>
    <cellStyle name="Output 2 4 2 2" xfId="1227" xr:uid="{00000000-0005-0000-0000-0000CC040000}"/>
    <cellStyle name="Output 2 4 2 2 2" xfId="1228" xr:uid="{00000000-0005-0000-0000-0000CD040000}"/>
    <cellStyle name="Output 2 4 2 3" xfId="1229" xr:uid="{00000000-0005-0000-0000-0000CE040000}"/>
    <cellStyle name="Output 2 4 3" xfId="1230" xr:uid="{00000000-0005-0000-0000-0000CF040000}"/>
    <cellStyle name="Output 2 4 3 2" xfId="1231" xr:uid="{00000000-0005-0000-0000-0000D0040000}"/>
    <cellStyle name="Output 2 4 4" xfId="1232" xr:uid="{00000000-0005-0000-0000-0000D1040000}"/>
    <cellStyle name="Output 2 5" xfId="1233" xr:uid="{00000000-0005-0000-0000-0000D2040000}"/>
    <cellStyle name="Output 2 5 2" xfId="1234" xr:uid="{00000000-0005-0000-0000-0000D3040000}"/>
    <cellStyle name="Output 2 5 2 2" xfId="1235" xr:uid="{00000000-0005-0000-0000-0000D4040000}"/>
    <cellStyle name="Output 2 5 2 2 2" xfId="1236" xr:uid="{00000000-0005-0000-0000-0000D5040000}"/>
    <cellStyle name="Output 2 5 2 3" xfId="1237" xr:uid="{00000000-0005-0000-0000-0000D6040000}"/>
    <cellStyle name="Output 2 5 3" xfId="1238" xr:uid="{00000000-0005-0000-0000-0000D7040000}"/>
    <cellStyle name="Output 2 5 3 2" xfId="1239" xr:uid="{00000000-0005-0000-0000-0000D8040000}"/>
    <cellStyle name="Output 2 5 4" xfId="1240" xr:uid="{00000000-0005-0000-0000-0000D9040000}"/>
    <cellStyle name="Output 2 6" xfId="1241" xr:uid="{00000000-0005-0000-0000-0000DA040000}"/>
    <cellStyle name="Output 2 6 2" xfId="1242" xr:uid="{00000000-0005-0000-0000-0000DB040000}"/>
    <cellStyle name="Output 2 6 2 2" xfId="1243" xr:uid="{00000000-0005-0000-0000-0000DC040000}"/>
    <cellStyle name="Output 2 6 3" xfId="1244" xr:uid="{00000000-0005-0000-0000-0000DD040000}"/>
    <cellStyle name="Output 2 6 3 2" xfId="1245" xr:uid="{00000000-0005-0000-0000-0000DE040000}"/>
    <cellStyle name="Output 2 6 4" xfId="1246" xr:uid="{00000000-0005-0000-0000-0000DF040000}"/>
    <cellStyle name="Output 2 7" xfId="1247" xr:uid="{00000000-0005-0000-0000-0000E0040000}"/>
    <cellStyle name="Output 2 7 2" xfId="1248" xr:uid="{00000000-0005-0000-0000-0000E1040000}"/>
    <cellStyle name="Output 2 7 2 2" xfId="1249" xr:uid="{00000000-0005-0000-0000-0000E2040000}"/>
    <cellStyle name="Output 2 7 3" xfId="1250" xr:uid="{00000000-0005-0000-0000-0000E3040000}"/>
    <cellStyle name="Output 2 7 3 2" xfId="1251" xr:uid="{00000000-0005-0000-0000-0000E4040000}"/>
    <cellStyle name="Output 2 7 4" xfId="1252" xr:uid="{00000000-0005-0000-0000-0000E5040000}"/>
    <cellStyle name="Output 2 8" xfId="1253" xr:uid="{00000000-0005-0000-0000-0000E6040000}"/>
    <cellStyle name="Output 2 8 2" xfId="1254" xr:uid="{00000000-0005-0000-0000-0000E7040000}"/>
    <cellStyle name="Output 2 8 2 2" xfId="1255" xr:uid="{00000000-0005-0000-0000-0000E8040000}"/>
    <cellStyle name="Output 2 8 3" xfId="1256" xr:uid="{00000000-0005-0000-0000-0000E9040000}"/>
    <cellStyle name="Output 2 8 3 2" xfId="1257" xr:uid="{00000000-0005-0000-0000-0000EA040000}"/>
    <cellStyle name="Output 2 8 4" xfId="1258" xr:uid="{00000000-0005-0000-0000-0000EB040000}"/>
    <cellStyle name="Output 2 9" xfId="1259" xr:uid="{00000000-0005-0000-0000-0000EC040000}"/>
    <cellStyle name="Output 2 9 2" xfId="1260" xr:uid="{00000000-0005-0000-0000-0000ED040000}"/>
    <cellStyle name="Output 2 9 2 2" xfId="1261" xr:uid="{00000000-0005-0000-0000-0000EE040000}"/>
    <cellStyle name="Output 2 9 3" xfId="1262" xr:uid="{00000000-0005-0000-0000-0000EF040000}"/>
    <cellStyle name="Output 2 9 3 2" xfId="1263" xr:uid="{00000000-0005-0000-0000-0000F0040000}"/>
    <cellStyle name="Output 2 9 4" xfId="1264" xr:uid="{00000000-0005-0000-0000-0000F1040000}"/>
    <cellStyle name="Output 3" xfId="1265" xr:uid="{00000000-0005-0000-0000-0000F2040000}"/>
    <cellStyle name="Output 3 10" xfId="1266" xr:uid="{00000000-0005-0000-0000-0000F3040000}"/>
    <cellStyle name="Output 3 10 2" xfId="1267" xr:uid="{00000000-0005-0000-0000-0000F4040000}"/>
    <cellStyle name="Output 3 10 2 2" xfId="1268" xr:uid="{00000000-0005-0000-0000-0000F5040000}"/>
    <cellStyle name="Output 3 10 3" xfId="1269" xr:uid="{00000000-0005-0000-0000-0000F6040000}"/>
    <cellStyle name="Output 3 10 3 2" xfId="1270" xr:uid="{00000000-0005-0000-0000-0000F7040000}"/>
    <cellStyle name="Output 3 10 4" xfId="1271" xr:uid="{00000000-0005-0000-0000-0000F8040000}"/>
    <cellStyle name="Output 3 11" xfId="1272" xr:uid="{00000000-0005-0000-0000-0000F9040000}"/>
    <cellStyle name="Output 3 11 2" xfId="1273" xr:uid="{00000000-0005-0000-0000-0000FA040000}"/>
    <cellStyle name="Output 3 11 2 2" xfId="1274" xr:uid="{00000000-0005-0000-0000-0000FB040000}"/>
    <cellStyle name="Output 3 11 3" xfId="1275" xr:uid="{00000000-0005-0000-0000-0000FC040000}"/>
    <cellStyle name="Output 3 12" xfId="1276" xr:uid="{00000000-0005-0000-0000-0000FD040000}"/>
    <cellStyle name="Output 3 12 2" xfId="1277" xr:uid="{00000000-0005-0000-0000-0000FE040000}"/>
    <cellStyle name="Output 3 13" xfId="1278" xr:uid="{00000000-0005-0000-0000-0000FF040000}"/>
    <cellStyle name="Output 3 2" xfId="1279" xr:uid="{00000000-0005-0000-0000-000000050000}"/>
    <cellStyle name="Output 3 2 2" xfId="1280" xr:uid="{00000000-0005-0000-0000-000001050000}"/>
    <cellStyle name="Output 3 2 2 2" xfId="1281" xr:uid="{00000000-0005-0000-0000-000002050000}"/>
    <cellStyle name="Output 3 2 3" xfId="1282" xr:uid="{00000000-0005-0000-0000-000003050000}"/>
    <cellStyle name="Output 3 2 3 2" xfId="1283" xr:uid="{00000000-0005-0000-0000-000004050000}"/>
    <cellStyle name="Output 3 2 4" xfId="1284" xr:uid="{00000000-0005-0000-0000-000005050000}"/>
    <cellStyle name="Output 3 3" xfId="1285" xr:uid="{00000000-0005-0000-0000-000006050000}"/>
    <cellStyle name="Output 3 3 2" xfId="1286" xr:uid="{00000000-0005-0000-0000-000007050000}"/>
    <cellStyle name="Output 3 3 2 2" xfId="1287" xr:uid="{00000000-0005-0000-0000-000008050000}"/>
    <cellStyle name="Output 3 3 3" xfId="1288" xr:uid="{00000000-0005-0000-0000-000009050000}"/>
    <cellStyle name="Output 3 3 3 2" xfId="1289" xr:uid="{00000000-0005-0000-0000-00000A050000}"/>
    <cellStyle name="Output 3 3 4" xfId="1290" xr:uid="{00000000-0005-0000-0000-00000B050000}"/>
    <cellStyle name="Output 3 4" xfId="1291" xr:uid="{00000000-0005-0000-0000-00000C050000}"/>
    <cellStyle name="Output 3 4 2" xfId="1292" xr:uid="{00000000-0005-0000-0000-00000D050000}"/>
    <cellStyle name="Output 3 4 2 2" xfId="1293" xr:uid="{00000000-0005-0000-0000-00000E050000}"/>
    <cellStyle name="Output 3 4 3" xfId="1294" xr:uid="{00000000-0005-0000-0000-00000F050000}"/>
    <cellStyle name="Output 3 4 3 2" xfId="1295" xr:uid="{00000000-0005-0000-0000-000010050000}"/>
    <cellStyle name="Output 3 4 4" xfId="1296" xr:uid="{00000000-0005-0000-0000-000011050000}"/>
    <cellStyle name="Output 3 5" xfId="1297" xr:uid="{00000000-0005-0000-0000-000012050000}"/>
    <cellStyle name="Output 3 5 2" xfId="1298" xr:uid="{00000000-0005-0000-0000-000013050000}"/>
    <cellStyle name="Output 3 5 2 2" xfId="1299" xr:uid="{00000000-0005-0000-0000-000014050000}"/>
    <cellStyle name="Output 3 5 3" xfId="1300" xr:uid="{00000000-0005-0000-0000-000015050000}"/>
    <cellStyle name="Output 3 5 3 2" xfId="1301" xr:uid="{00000000-0005-0000-0000-000016050000}"/>
    <cellStyle name="Output 3 5 4" xfId="1302" xr:uid="{00000000-0005-0000-0000-000017050000}"/>
    <cellStyle name="Output 3 6" xfId="1303" xr:uid="{00000000-0005-0000-0000-000018050000}"/>
    <cellStyle name="Output 3 6 2" xfId="1304" xr:uid="{00000000-0005-0000-0000-000019050000}"/>
    <cellStyle name="Output 3 6 2 2" xfId="1305" xr:uid="{00000000-0005-0000-0000-00001A050000}"/>
    <cellStyle name="Output 3 6 3" xfId="1306" xr:uid="{00000000-0005-0000-0000-00001B050000}"/>
    <cellStyle name="Output 3 6 3 2" xfId="1307" xr:uid="{00000000-0005-0000-0000-00001C050000}"/>
    <cellStyle name="Output 3 6 4" xfId="1308" xr:uid="{00000000-0005-0000-0000-00001D050000}"/>
    <cellStyle name="Output 3 7" xfId="1309" xr:uid="{00000000-0005-0000-0000-00001E050000}"/>
    <cellStyle name="Output 3 7 2" xfId="1310" xr:uid="{00000000-0005-0000-0000-00001F050000}"/>
    <cellStyle name="Output 3 7 2 2" xfId="1311" xr:uid="{00000000-0005-0000-0000-000020050000}"/>
    <cellStyle name="Output 3 7 3" xfId="1312" xr:uid="{00000000-0005-0000-0000-000021050000}"/>
    <cellStyle name="Output 3 7 3 2" xfId="1313" xr:uid="{00000000-0005-0000-0000-000022050000}"/>
    <cellStyle name="Output 3 7 4" xfId="1314" xr:uid="{00000000-0005-0000-0000-000023050000}"/>
    <cellStyle name="Output 3 8" xfId="1315" xr:uid="{00000000-0005-0000-0000-000024050000}"/>
    <cellStyle name="Output 3 8 2" xfId="1316" xr:uid="{00000000-0005-0000-0000-000025050000}"/>
    <cellStyle name="Output 3 8 2 2" xfId="1317" xr:uid="{00000000-0005-0000-0000-000026050000}"/>
    <cellStyle name="Output 3 8 3" xfId="1318" xr:uid="{00000000-0005-0000-0000-000027050000}"/>
    <cellStyle name="Output 3 8 3 2" xfId="1319" xr:uid="{00000000-0005-0000-0000-000028050000}"/>
    <cellStyle name="Output 3 8 4" xfId="1320" xr:uid="{00000000-0005-0000-0000-000029050000}"/>
    <cellStyle name="Output 3 9" xfId="1321" xr:uid="{00000000-0005-0000-0000-00002A050000}"/>
    <cellStyle name="Output 3 9 2" xfId="1322" xr:uid="{00000000-0005-0000-0000-00002B050000}"/>
    <cellStyle name="Output 3 9 2 2" xfId="1323" xr:uid="{00000000-0005-0000-0000-00002C050000}"/>
    <cellStyle name="Output 3 9 3" xfId="1324" xr:uid="{00000000-0005-0000-0000-00002D050000}"/>
    <cellStyle name="Output 3 9 3 2" xfId="1325" xr:uid="{00000000-0005-0000-0000-00002E050000}"/>
    <cellStyle name="Output 3 9 4" xfId="1326" xr:uid="{00000000-0005-0000-0000-00002F050000}"/>
    <cellStyle name="Output 4" xfId="1327" xr:uid="{00000000-0005-0000-0000-000030050000}"/>
    <cellStyle name="Output 4 10" xfId="1328" xr:uid="{00000000-0005-0000-0000-000031050000}"/>
    <cellStyle name="Output 4 10 2" xfId="1329" xr:uid="{00000000-0005-0000-0000-000032050000}"/>
    <cellStyle name="Output 4 10 2 2" xfId="1330" xr:uid="{00000000-0005-0000-0000-000033050000}"/>
    <cellStyle name="Output 4 10 3" xfId="1331" xr:uid="{00000000-0005-0000-0000-000034050000}"/>
    <cellStyle name="Output 4 10 3 2" xfId="1332" xr:uid="{00000000-0005-0000-0000-000035050000}"/>
    <cellStyle name="Output 4 10 4" xfId="1333" xr:uid="{00000000-0005-0000-0000-000036050000}"/>
    <cellStyle name="Output 4 11" xfId="1334" xr:uid="{00000000-0005-0000-0000-000037050000}"/>
    <cellStyle name="Output 4 11 2" xfId="1335" xr:uid="{00000000-0005-0000-0000-000038050000}"/>
    <cellStyle name="Output 4 11 2 2" xfId="1336" xr:uid="{00000000-0005-0000-0000-000039050000}"/>
    <cellStyle name="Output 4 11 3" xfId="1337" xr:uid="{00000000-0005-0000-0000-00003A050000}"/>
    <cellStyle name="Output 4 12" xfId="1338" xr:uid="{00000000-0005-0000-0000-00003B050000}"/>
    <cellStyle name="Output 4 12 2" xfId="1339" xr:uid="{00000000-0005-0000-0000-00003C050000}"/>
    <cellStyle name="Output 4 13" xfId="1340" xr:uid="{00000000-0005-0000-0000-00003D050000}"/>
    <cellStyle name="Output 4 2" xfId="1341" xr:uid="{00000000-0005-0000-0000-00003E050000}"/>
    <cellStyle name="Output 4 2 2" xfId="1342" xr:uid="{00000000-0005-0000-0000-00003F050000}"/>
    <cellStyle name="Output 4 2 2 2" xfId="1343" xr:uid="{00000000-0005-0000-0000-000040050000}"/>
    <cellStyle name="Output 4 2 3" xfId="1344" xr:uid="{00000000-0005-0000-0000-000041050000}"/>
    <cellStyle name="Output 4 2 3 2" xfId="1345" xr:uid="{00000000-0005-0000-0000-000042050000}"/>
    <cellStyle name="Output 4 2 4" xfId="1346" xr:uid="{00000000-0005-0000-0000-000043050000}"/>
    <cellStyle name="Output 4 3" xfId="1347" xr:uid="{00000000-0005-0000-0000-000044050000}"/>
    <cellStyle name="Output 4 3 2" xfId="1348" xr:uid="{00000000-0005-0000-0000-000045050000}"/>
    <cellStyle name="Output 4 3 2 2" xfId="1349" xr:uid="{00000000-0005-0000-0000-000046050000}"/>
    <cellStyle name="Output 4 3 3" xfId="1350" xr:uid="{00000000-0005-0000-0000-000047050000}"/>
    <cellStyle name="Output 4 3 3 2" xfId="1351" xr:uid="{00000000-0005-0000-0000-000048050000}"/>
    <cellStyle name="Output 4 3 4" xfId="1352" xr:uid="{00000000-0005-0000-0000-000049050000}"/>
    <cellStyle name="Output 4 4" xfId="1353" xr:uid="{00000000-0005-0000-0000-00004A050000}"/>
    <cellStyle name="Output 4 4 2" xfId="1354" xr:uid="{00000000-0005-0000-0000-00004B050000}"/>
    <cellStyle name="Output 4 4 2 2" xfId="1355" xr:uid="{00000000-0005-0000-0000-00004C050000}"/>
    <cellStyle name="Output 4 4 3" xfId="1356" xr:uid="{00000000-0005-0000-0000-00004D050000}"/>
    <cellStyle name="Output 4 4 3 2" xfId="1357" xr:uid="{00000000-0005-0000-0000-00004E050000}"/>
    <cellStyle name="Output 4 4 4" xfId="1358" xr:uid="{00000000-0005-0000-0000-00004F050000}"/>
    <cellStyle name="Output 4 5" xfId="1359" xr:uid="{00000000-0005-0000-0000-000050050000}"/>
    <cellStyle name="Output 4 5 2" xfId="1360" xr:uid="{00000000-0005-0000-0000-000051050000}"/>
    <cellStyle name="Output 4 5 2 2" xfId="1361" xr:uid="{00000000-0005-0000-0000-000052050000}"/>
    <cellStyle name="Output 4 5 3" xfId="1362" xr:uid="{00000000-0005-0000-0000-000053050000}"/>
    <cellStyle name="Output 4 5 3 2" xfId="1363" xr:uid="{00000000-0005-0000-0000-000054050000}"/>
    <cellStyle name="Output 4 5 4" xfId="1364" xr:uid="{00000000-0005-0000-0000-000055050000}"/>
    <cellStyle name="Output 4 6" xfId="1365" xr:uid="{00000000-0005-0000-0000-000056050000}"/>
    <cellStyle name="Output 4 6 2" xfId="1366" xr:uid="{00000000-0005-0000-0000-000057050000}"/>
    <cellStyle name="Output 4 6 2 2" xfId="1367" xr:uid="{00000000-0005-0000-0000-000058050000}"/>
    <cellStyle name="Output 4 6 3" xfId="1368" xr:uid="{00000000-0005-0000-0000-000059050000}"/>
    <cellStyle name="Output 4 6 3 2" xfId="1369" xr:uid="{00000000-0005-0000-0000-00005A050000}"/>
    <cellStyle name="Output 4 6 4" xfId="1370" xr:uid="{00000000-0005-0000-0000-00005B050000}"/>
    <cellStyle name="Output 4 7" xfId="1371" xr:uid="{00000000-0005-0000-0000-00005C050000}"/>
    <cellStyle name="Output 4 7 2" xfId="1372" xr:uid="{00000000-0005-0000-0000-00005D050000}"/>
    <cellStyle name="Output 4 7 2 2" xfId="1373" xr:uid="{00000000-0005-0000-0000-00005E050000}"/>
    <cellStyle name="Output 4 7 3" xfId="1374" xr:uid="{00000000-0005-0000-0000-00005F050000}"/>
    <cellStyle name="Output 4 7 3 2" xfId="1375" xr:uid="{00000000-0005-0000-0000-000060050000}"/>
    <cellStyle name="Output 4 7 4" xfId="1376" xr:uid="{00000000-0005-0000-0000-000061050000}"/>
    <cellStyle name="Output 4 8" xfId="1377" xr:uid="{00000000-0005-0000-0000-000062050000}"/>
    <cellStyle name="Output 4 8 2" xfId="1378" xr:uid="{00000000-0005-0000-0000-000063050000}"/>
    <cellStyle name="Output 4 8 2 2" xfId="1379" xr:uid="{00000000-0005-0000-0000-000064050000}"/>
    <cellStyle name="Output 4 8 3" xfId="1380" xr:uid="{00000000-0005-0000-0000-000065050000}"/>
    <cellStyle name="Output 4 8 3 2" xfId="1381" xr:uid="{00000000-0005-0000-0000-000066050000}"/>
    <cellStyle name="Output 4 8 4" xfId="1382" xr:uid="{00000000-0005-0000-0000-000067050000}"/>
    <cellStyle name="Output 4 9" xfId="1383" xr:uid="{00000000-0005-0000-0000-000068050000}"/>
    <cellStyle name="Output 4 9 2" xfId="1384" xr:uid="{00000000-0005-0000-0000-000069050000}"/>
    <cellStyle name="Output 4 9 2 2" xfId="1385" xr:uid="{00000000-0005-0000-0000-00006A050000}"/>
    <cellStyle name="Output 4 9 3" xfId="1386" xr:uid="{00000000-0005-0000-0000-00006B050000}"/>
    <cellStyle name="Output 4 9 3 2" xfId="1387" xr:uid="{00000000-0005-0000-0000-00006C050000}"/>
    <cellStyle name="Output 4 9 4" xfId="1388" xr:uid="{00000000-0005-0000-0000-00006D050000}"/>
    <cellStyle name="Output 5" xfId="1389" xr:uid="{00000000-0005-0000-0000-00006E050000}"/>
    <cellStyle name="Output 5 2" xfId="1390" xr:uid="{00000000-0005-0000-0000-00006F050000}"/>
    <cellStyle name="Output 5 2 2" xfId="1391" xr:uid="{00000000-0005-0000-0000-000070050000}"/>
    <cellStyle name="Output 5 3" xfId="1392" xr:uid="{00000000-0005-0000-0000-000071050000}"/>
    <cellStyle name="Output 6" xfId="1393" xr:uid="{00000000-0005-0000-0000-000072050000}"/>
    <cellStyle name="Output 6 2" xfId="1394" xr:uid="{00000000-0005-0000-0000-000073050000}"/>
    <cellStyle name="Output 6 2 2" xfId="1395" xr:uid="{00000000-0005-0000-0000-000074050000}"/>
    <cellStyle name="Output 6 3" xfId="1396" xr:uid="{00000000-0005-0000-0000-000075050000}"/>
    <cellStyle name="Output 7" xfId="1397" xr:uid="{00000000-0005-0000-0000-000076050000}"/>
    <cellStyle name="Output 7 2" xfId="1398" xr:uid="{00000000-0005-0000-0000-000077050000}"/>
    <cellStyle name="PB Table Heading" xfId="1399" xr:uid="{00000000-0005-0000-0000-000078050000}"/>
    <cellStyle name="PB Table Highlight1" xfId="1400" xr:uid="{00000000-0005-0000-0000-000079050000}"/>
    <cellStyle name="PB Table Highlight2" xfId="1401" xr:uid="{00000000-0005-0000-0000-00007A050000}"/>
    <cellStyle name="PB Table Highlight2 2" xfId="1402" xr:uid="{00000000-0005-0000-0000-00007B050000}"/>
    <cellStyle name="PB Table Highlight3" xfId="1403" xr:uid="{00000000-0005-0000-0000-00007C050000}"/>
    <cellStyle name="PB Table Highlight3 2" xfId="1404" xr:uid="{00000000-0005-0000-0000-00007D050000}"/>
    <cellStyle name="PB Table Standard Row" xfId="1405" xr:uid="{00000000-0005-0000-0000-00007E050000}"/>
    <cellStyle name="PB Table Subtotal Row" xfId="1406" xr:uid="{00000000-0005-0000-0000-00007F050000}"/>
    <cellStyle name="PB Table Total Row" xfId="1407" xr:uid="{00000000-0005-0000-0000-000080050000}"/>
    <cellStyle name="Percent [2]" xfId="1408" xr:uid="{00000000-0005-0000-0000-000081050000}"/>
    <cellStyle name="Percent 2" xfId="1409" xr:uid="{00000000-0005-0000-0000-000082050000}"/>
    <cellStyle name="Percent 2 2" xfId="1410" xr:uid="{00000000-0005-0000-0000-000083050000}"/>
    <cellStyle name="Percent 2 3" xfId="1411" xr:uid="{00000000-0005-0000-0000-000084050000}"/>
    <cellStyle name="Percent 3" xfId="1412" xr:uid="{00000000-0005-0000-0000-000085050000}"/>
    <cellStyle name="Percent 4" xfId="1413" xr:uid="{00000000-0005-0000-0000-000086050000}"/>
    <cellStyle name="Percent 5" xfId="1414" xr:uid="{00000000-0005-0000-0000-000087050000}"/>
    <cellStyle name="Percent 6" xfId="1415" xr:uid="{00000000-0005-0000-0000-000088050000}"/>
    <cellStyle name="PSChar" xfId="1416" xr:uid="{00000000-0005-0000-0000-000089050000}"/>
    <cellStyle name="PSDate" xfId="1417" xr:uid="{00000000-0005-0000-0000-00008A050000}"/>
    <cellStyle name="PSDec" xfId="1418" xr:uid="{00000000-0005-0000-0000-00008B050000}"/>
    <cellStyle name="PSHeading" xfId="1419" xr:uid="{00000000-0005-0000-0000-00008C050000}"/>
    <cellStyle name="PSInt" xfId="1420" xr:uid="{00000000-0005-0000-0000-00008D050000}"/>
    <cellStyle name="PSSpacer" xfId="1421" xr:uid="{00000000-0005-0000-0000-00008E050000}"/>
    <cellStyle name="Single Border" xfId="1422" xr:uid="{00000000-0005-0000-0000-00008F050000}"/>
    <cellStyle name="Style 1" xfId="1423" xr:uid="{00000000-0005-0000-0000-000090050000}"/>
    <cellStyle name="STYLE1" xfId="1424" xr:uid="{00000000-0005-0000-0000-000091050000}"/>
    <cellStyle name="STYLE10" xfId="1425" xr:uid="{00000000-0005-0000-0000-000092050000}"/>
    <cellStyle name="STYLE11" xfId="1426" xr:uid="{00000000-0005-0000-0000-000093050000}"/>
    <cellStyle name="STYLE12" xfId="1427" xr:uid="{00000000-0005-0000-0000-000094050000}"/>
    <cellStyle name="STYLE2" xfId="1428" xr:uid="{00000000-0005-0000-0000-000095050000}"/>
    <cellStyle name="STYLE3" xfId="1429" xr:uid="{00000000-0005-0000-0000-000096050000}"/>
    <cellStyle name="STYLE4" xfId="1430" xr:uid="{00000000-0005-0000-0000-000097050000}"/>
    <cellStyle name="STYLE5" xfId="1431" xr:uid="{00000000-0005-0000-0000-000098050000}"/>
    <cellStyle name="STYLE6" xfId="1432" xr:uid="{00000000-0005-0000-0000-000099050000}"/>
    <cellStyle name="STYLE7" xfId="1433" xr:uid="{00000000-0005-0000-0000-00009A050000}"/>
    <cellStyle name="STYLE8" xfId="1434" xr:uid="{00000000-0005-0000-0000-00009B050000}"/>
    <cellStyle name="STYLE9" xfId="1435" xr:uid="{00000000-0005-0000-0000-00009C050000}"/>
    <cellStyle name="Title 2" xfId="1436" xr:uid="{00000000-0005-0000-0000-00009D050000}"/>
    <cellStyle name="Title 2 2" xfId="1437" xr:uid="{00000000-0005-0000-0000-00009E050000}"/>
    <cellStyle name="Title 2 3" xfId="1438" xr:uid="{00000000-0005-0000-0000-00009F050000}"/>
    <cellStyle name="Title 2 4" xfId="1439" xr:uid="{00000000-0005-0000-0000-0000A0050000}"/>
    <cellStyle name="Title 2 5" xfId="1440" xr:uid="{00000000-0005-0000-0000-0000A1050000}"/>
    <cellStyle name="Title 3" xfId="1441" xr:uid="{00000000-0005-0000-0000-0000A2050000}"/>
    <cellStyle name="Title 4" xfId="1442" xr:uid="{00000000-0005-0000-0000-0000A3050000}"/>
    <cellStyle name="Title 5" xfId="1443" xr:uid="{00000000-0005-0000-0000-0000A4050000}"/>
    <cellStyle name="Title 6" xfId="1444" xr:uid="{00000000-0005-0000-0000-0000A5050000}"/>
    <cellStyle name="Title 7" xfId="1445" xr:uid="{00000000-0005-0000-0000-0000A6050000}"/>
    <cellStyle name="Total 2" xfId="1446" xr:uid="{00000000-0005-0000-0000-0000A7050000}"/>
    <cellStyle name="Total 2 10" xfId="1447" xr:uid="{00000000-0005-0000-0000-0000A8050000}"/>
    <cellStyle name="Total 2 10 2" xfId="1448" xr:uid="{00000000-0005-0000-0000-0000A9050000}"/>
    <cellStyle name="Total 2 10 2 2" xfId="1449" xr:uid="{00000000-0005-0000-0000-0000AA050000}"/>
    <cellStyle name="Total 2 10 3" xfId="1450" xr:uid="{00000000-0005-0000-0000-0000AB050000}"/>
    <cellStyle name="Total 2 10 3 2" xfId="1451" xr:uid="{00000000-0005-0000-0000-0000AC050000}"/>
    <cellStyle name="Total 2 10 4" xfId="1452" xr:uid="{00000000-0005-0000-0000-0000AD050000}"/>
    <cellStyle name="Total 2 11" xfId="1453" xr:uid="{00000000-0005-0000-0000-0000AE050000}"/>
    <cellStyle name="Total 2 11 2" xfId="1454" xr:uid="{00000000-0005-0000-0000-0000AF050000}"/>
    <cellStyle name="Total 2 11 2 2" xfId="1455" xr:uid="{00000000-0005-0000-0000-0000B0050000}"/>
    <cellStyle name="Total 2 11 3" xfId="1456" xr:uid="{00000000-0005-0000-0000-0000B1050000}"/>
    <cellStyle name="Total 2 12" xfId="1457" xr:uid="{00000000-0005-0000-0000-0000B2050000}"/>
    <cellStyle name="Total 2 12 2" xfId="1458" xr:uid="{00000000-0005-0000-0000-0000B3050000}"/>
    <cellStyle name="Total 2 13" xfId="1459" xr:uid="{00000000-0005-0000-0000-0000B4050000}"/>
    <cellStyle name="Total 2 2" xfId="1460" xr:uid="{00000000-0005-0000-0000-0000B5050000}"/>
    <cellStyle name="Total 2 2 2" xfId="1461" xr:uid="{00000000-0005-0000-0000-0000B6050000}"/>
    <cellStyle name="Total 2 2 2 2" xfId="1462" xr:uid="{00000000-0005-0000-0000-0000B7050000}"/>
    <cellStyle name="Total 2 2 2 2 2" xfId="1463" xr:uid="{00000000-0005-0000-0000-0000B8050000}"/>
    <cellStyle name="Total 2 2 2 3" xfId="1464" xr:uid="{00000000-0005-0000-0000-0000B9050000}"/>
    <cellStyle name="Total 2 2 3" xfId="1465" xr:uid="{00000000-0005-0000-0000-0000BA050000}"/>
    <cellStyle name="Total 2 2 3 2" xfId="1466" xr:uid="{00000000-0005-0000-0000-0000BB050000}"/>
    <cellStyle name="Total 2 2 4" xfId="1467" xr:uid="{00000000-0005-0000-0000-0000BC050000}"/>
    <cellStyle name="Total 2 3" xfId="1468" xr:uid="{00000000-0005-0000-0000-0000BD050000}"/>
    <cellStyle name="Total 2 3 2" xfId="1469" xr:uid="{00000000-0005-0000-0000-0000BE050000}"/>
    <cellStyle name="Total 2 3 2 2" xfId="1470" xr:uid="{00000000-0005-0000-0000-0000BF050000}"/>
    <cellStyle name="Total 2 3 2 2 2" xfId="1471" xr:uid="{00000000-0005-0000-0000-0000C0050000}"/>
    <cellStyle name="Total 2 3 2 3" xfId="1472" xr:uid="{00000000-0005-0000-0000-0000C1050000}"/>
    <cellStyle name="Total 2 3 3" xfId="1473" xr:uid="{00000000-0005-0000-0000-0000C2050000}"/>
    <cellStyle name="Total 2 3 3 2" xfId="1474" xr:uid="{00000000-0005-0000-0000-0000C3050000}"/>
    <cellStyle name="Total 2 3 4" xfId="1475" xr:uid="{00000000-0005-0000-0000-0000C4050000}"/>
    <cellStyle name="Total 2 4" xfId="1476" xr:uid="{00000000-0005-0000-0000-0000C5050000}"/>
    <cellStyle name="Total 2 4 2" xfId="1477" xr:uid="{00000000-0005-0000-0000-0000C6050000}"/>
    <cellStyle name="Total 2 4 2 2" xfId="1478" xr:uid="{00000000-0005-0000-0000-0000C7050000}"/>
    <cellStyle name="Total 2 4 2 2 2" xfId="1479" xr:uid="{00000000-0005-0000-0000-0000C8050000}"/>
    <cellStyle name="Total 2 4 2 3" xfId="1480" xr:uid="{00000000-0005-0000-0000-0000C9050000}"/>
    <cellStyle name="Total 2 4 3" xfId="1481" xr:uid="{00000000-0005-0000-0000-0000CA050000}"/>
    <cellStyle name="Total 2 4 3 2" xfId="1482" xr:uid="{00000000-0005-0000-0000-0000CB050000}"/>
    <cellStyle name="Total 2 4 4" xfId="1483" xr:uid="{00000000-0005-0000-0000-0000CC050000}"/>
    <cellStyle name="Total 2 5" xfId="1484" xr:uid="{00000000-0005-0000-0000-0000CD050000}"/>
    <cellStyle name="Total 2 5 2" xfId="1485" xr:uid="{00000000-0005-0000-0000-0000CE050000}"/>
    <cellStyle name="Total 2 5 2 2" xfId="1486" xr:uid="{00000000-0005-0000-0000-0000CF050000}"/>
    <cellStyle name="Total 2 5 2 2 2" xfId="1487" xr:uid="{00000000-0005-0000-0000-0000D0050000}"/>
    <cellStyle name="Total 2 5 2 3" xfId="1488" xr:uid="{00000000-0005-0000-0000-0000D1050000}"/>
    <cellStyle name="Total 2 5 3" xfId="1489" xr:uid="{00000000-0005-0000-0000-0000D2050000}"/>
    <cellStyle name="Total 2 5 3 2" xfId="1490" xr:uid="{00000000-0005-0000-0000-0000D3050000}"/>
    <cellStyle name="Total 2 5 4" xfId="1491" xr:uid="{00000000-0005-0000-0000-0000D4050000}"/>
    <cellStyle name="Total 2 6" xfId="1492" xr:uid="{00000000-0005-0000-0000-0000D5050000}"/>
    <cellStyle name="Total 2 6 2" xfId="1493" xr:uid="{00000000-0005-0000-0000-0000D6050000}"/>
    <cellStyle name="Total 2 6 2 2" xfId="1494" xr:uid="{00000000-0005-0000-0000-0000D7050000}"/>
    <cellStyle name="Total 2 6 3" xfId="1495" xr:uid="{00000000-0005-0000-0000-0000D8050000}"/>
    <cellStyle name="Total 2 6 3 2" xfId="1496" xr:uid="{00000000-0005-0000-0000-0000D9050000}"/>
    <cellStyle name="Total 2 6 4" xfId="1497" xr:uid="{00000000-0005-0000-0000-0000DA050000}"/>
    <cellStyle name="Total 2 7" xfId="1498" xr:uid="{00000000-0005-0000-0000-0000DB050000}"/>
    <cellStyle name="Total 2 7 2" xfId="1499" xr:uid="{00000000-0005-0000-0000-0000DC050000}"/>
    <cellStyle name="Total 2 7 2 2" xfId="1500" xr:uid="{00000000-0005-0000-0000-0000DD050000}"/>
    <cellStyle name="Total 2 7 3" xfId="1501" xr:uid="{00000000-0005-0000-0000-0000DE050000}"/>
    <cellStyle name="Total 2 7 3 2" xfId="1502" xr:uid="{00000000-0005-0000-0000-0000DF050000}"/>
    <cellStyle name="Total 2 7 4" xfId="1503" xr:uid="{00000000-0005-0000-0000-0000E0050000}"/>
    <cellStyle name="Total 2 8" xfId="1504" xr:uid="{00000000-0005-0000-0000-0000E1050000}"/>
    <cellStyle name="Total 2 8 2" xfId="1505" xr:uid="{00000000-0005-0000-0000-0000E2050000}"/>
    <cellStyle name="Total 2 8 2 2" xfId="1506" xr:uid="{00000000-0005-0000-0000-0000E3050000}"/>
    <cellStyle name="Total 2 8 3" xfId="1507" xr:uid="{00000000-0005-0000-0000-0000E4050000}"/>
    <cellStyle name="Total 2 8 3 2" xfId="1508" xr:uid="{00000000-0005-0000-0000-0000E5050000}"/>
    <cellStyle name="Total 2 8 4" xfId="1509" xr:uid="{00000000-0005-0000-0000-0000E6050000}"/>
    <cellStyle name="Total 2 9" xfId="1510" xr:uid="{00000000-0005-0000-0000-0000E7050000}"/>
    <cellStyle name="Total 2 9 2" xfId="1511" xr:uid="{00000000-0005-0000-0000-0000E8050000}"/>
    <cellStyle name="Total 2 9 2 2" xfId="1512" xr:uid="{00000000-0005-0000-0000-0000E9050000}"/>
    <cellStyle name="Total 2 9 3" xfId="1513" xr:uid="{00000000-0005-0000-0000-0000EA050000}"/>
    <cellStyle name="Total 2 9 3 2" xfId="1514" xr:uid="{00000000-0005-0000-0000-0000EB050000}"/>
    <cellStyle name="Total 2 9 4" xfId="1515" xr:uid="{00000000-0005-0000-0000-0000EC050000}"/>
    <cellStyle name="Total 3" xfId="1516" xr:uid="{00000000-0005-0000-0000-0000ED050000}"/>
    <cellStyle name="Total 3 10" xfId="1517" xr:uid="{00000000-0005-0000-0000-0000EE050000}"/>
    <cellStyle name="Total 3 10 2" xfId="1518" xr:uid="{00000000-0005-0000-0000-0000EF050000}"/>
    <cellStyle name="Total 3 10 2 2" xfId="1519" xr:uid="{00000000-0005-0000-0000-0000F0050000}"/>
    <cellStyle name="Total 3 10 3" xfId="1520" xr:uid="{00000000-0005-0000-0000-0000F1050000}"/>
    <cellStyle name="Total 3 10 3 2" xfId="1521" xr:uid="{00000000-0005-0000-0000-0000F2050000}"/>
    <cellStyle name="Total 3 10 4" xfId="1522" xr:uid="{00000000-0005-0000-0000-0000F3050000}"/>
    <cellStyle name="Total 3 11" xfId="1523" xr:uid="{00000000-0005-0000-0000-0000F4050000}"/>
    <cellStyle name="Total 3 11 2" xfId="1524" xr:uid="{00000000-0005-0000-0000-0000F5050000}"/>
    <cellStyle name="Total 3 11 2 2" xfId="1525" xr:uid="{00000000-0005-0000-0000-0000F6050000}"/>
    <cellStyle name="Total 3 11 3" xfId="1526" xr:uid="{00000000-0005-0000-0000-0000F7050000}"/>
    <cellStyle name="Total 3 12" xfId="1527" xr:uid="{00000000-0005-0000-0000-0000F8050000}"/>
    <cellStyle name="Total 3 12 2" xfId="1528" xr:uid="{00000000-0005-0000-0000-0000F9050000}"/>
    <cellStyle name="Total 3 13" xfId="1529" xr:uid="{00000000-0005-0000-0000-0000FA050000}"/>
    <cellStyle name="Total 3 2" xfId="1530" xr:uid="{00000000-0005-0000-0000-0000FB050000}"/>
    <cellStyle name="Total 3 2 2" xfId="1531" xr:uid="{00000000-0005-0000-0000-0000FC050000}"/>
    <cellStyle name="Total 3 2 2 2" xfId="1532" xr:uid="{00000000-0005-0000-0000-0000FD050000}"/>
    <cellStyle name="Total 3 2 3" xfId="1533" xr:uid="{00000000-0005-0000-0000-0000FE050000}"/>
    <cellStyle name="Total 3 2 3 2" xfId="1534" xr:uid="{00000000-0005-0000-0000-0000FF050000}"/>
    <cellStyle name="Total 3 2 4" xfId="1535" xr:uid="{00000000-0005-0000-0000-000000060000}"/>
    <cellStyle name="Total 3 3" xfId="1536" xr:uid="{00000000-0005-0000-0000-000001060000}"/>
    <cellStyle name="Total 3 3 2" xfId="1537" xr:uid="{00000000-0005-0000-0000-000002060000}"/>
    <cellStyle name="Total 3 3 2 2" xfId="1538" xr:uid="{00000000-0005-0000-0000-000003060000}"/>
    <cellStyle name="Total 3 3 3" xfId="1539" xr:uid="{00000000-0005-0000-0000-000004060000}"/>
    <cellStyle name="Total 3 3 3 2" xfId="1540" xr:uid="{00000000-0005-0000-0000-000005060000}"/>
    <cellStyle name="Total 3 3 4" xfId="1541" xr:uid="{00000000-0005-0000-0000-000006060000}"/>
    <cellStyle name="Total 3 4" xfId="1542" xr:uid="{00000000-0005-0000-0000-000007060000}"/>
    <cellStyle name="Total 3 4 2" xfId="1543" xr:uid="{00000000-0005-0000-0000-000008060000}"/>
    <cellStyle name="Total 3 4 2 2" xfId="1544" xr:uid="{00000000-0005-0000-0000-000009060000}"/>
    <cellStyle name="Total 3 4 3" xfId="1545" xr:uid="{00000000-0005-0000-0000-00000A060000}"/>
    <cellStyle name="Total 3 4 3 2" xfId="1546" xr:uid="{00000000-0005-0000-0000-00000B060000}"/>
    <cellStyle name="Total 3 4 4" xfId="1547" xr:uid="{00000000-0005-0000-0000-00000C060000}"/>
    <cellStyle name="Total 3 5" xfId="1548" xr:uid="{00000000-0005-0000-0000-00000D060000}"/>
    <cellStyle name="Total 3 5 2" xfId="1549" xr:uid="{00000000-0005-0000-0000-00000E060000}"/>
    <cellStyle name="Total 3 5 2 2" xfId="1550" xr:uid="{00000000-0005-0000-0000-00000F060000}"/>
    <cellStyle name="Total 3 5 3" xfId="1551" xr:uid="{00000000-0005-0000-0000-000010060000}"/>
    <cellStyle name="Total 3 5 3 2" xfId="1552" xr:uid="{00000000-0005-0000-0000-000011060000}"/>
    <cellStyle name="Total 3 5 4" xfId="1553" xr:uid="{00000000-0005-0000-0000-000012060000}"/>
    <cellStyle name="Total 3 6" xfId="1554" xr:uid="{00000000-0005-0000-0000-000013060000}"/>
    <cellStyle name="Total 3 6 2" xfId="1555" xr:uid="{00000000-0005-0000-0000-000014060000}"/>
    <cellStyle name="Total 3 6 2 2" xfId="1556" xr:uid="{00000000-0005-0000-0000-000015060000}"/>
    <cellStyle name="Total 3 6 3" xfId="1557" xr:uid="{00000000-0005-0000-0000-000016060000}"/>
    <cellStyle name="Total 3 6 3 2" xfId="1558" xr:uid="{00000000-0005-0000-0000-000017060000}"/>
    <cellStyle name="Total 3 6 4" xfId="1559" xr:uid="{00000000-0005-0000-0000-000018060000}"/>
    <cellStyle name="Total 3 7" xfId="1560" xr:uid="{00000000-0005-0000-0000-000019060000}"/>
    <cellStyle name="Total 3 7 2" xfId="1561" xr:uid="{00000000-0005-0000-0000-00001A060000}"/>
    <cellStyle name="Total 3 7 2 2" xfId="1562" xr:uid="{00000000-0005-0000-0000-00001B060000}"/>
    <cellStyle name="Total 3 7 3" xfId="1563" xr:uid="{00000000-0005-0000-0000-00001C060000}"/>
    <cellStyle name="Total 3 7 3 2" xfId="1564" xr:uid="{00000000-0005-0000-0000-00001D060000}"/>
    <cellStyle name="Total 3 7 4" xfId="1565" xr:uid="{00000000-0005-0000-0000-00001E060000}"/>
    <cellStyle name="Total 3 8" xfId="1566" xr:uid="{00000000-0005-0000-0000-00001F060000}"/>
    <cellStyle name="Total 3 8 2" xfId="1567" xr:uid="{00000000-0005-0000-0000-000020060000}"/>
    <cellStyle name="Total 3 8 2 2" xfId="1568" xr:uid="{00000000-0005-0000-0000-000021060000}"/>
    <cellStyle name="Total 3 8 3" xfId="1569" xr:uid="{00000000-0005-0000-0000-000022060000}"/>
    <cellStyle name="Total 3 8 3 2" xfId="1570" xr:uid="{00000000-0005-0000-0000-000023060000}"/>
    <cellStyle name="Total 3 8 4" xfId="1571" xr:uid="{00000000-0005-0000-0000-000024060000}"/>
    <cellStyle name="Total 3 9" xfId="1572" xr:uid="{00000000-0005-0000-0000-000025060000}"/>
    <cellStyle name="Total 3 9 2" xfId="1573" xr:uid="{00000000-0005-0000-0000-000026060000}"/>
    <cellStyle name="Total 3 9 2 2" xfId="1574" xr:uid="{00000000-0005-0000-0000-000027060000}"/>
    <cellStyle name="Total 3 9 3" xfId="1575" xr:uid="{00000000-0005-0000-0000-000028060000}"/>
    <cellStyle name="Total 3 9 3 2" xfId="1576" xr:uid="{00000000-0005-0000-0000-000029060000}"/>
    <cellStyle name="Total 3 9 4" xfId="1577" xr:uid="{00000000-0005-0000-0000-00002A060000}"/>
    <cellStyle name="Total 4" xfId="1578" xr:uid="{00000000-0005-0000-0000-00002B060000}"/>
    <cellStyle name="Total 4 10" xfId="1579" xr:uid="{00000000-0005-0000-0000-00002C060000}"/>
    <cellStyle name="Total 4 10 2" xfId="1580" xr:uid="{00000000-0005-0000-0000-00002D060000}"/>
    <cellStyle name="Total 4 10 2 2" xfId="1581" xr:uid="{00000000-0005-0000-0000-00002E060000}"/>
    <cellStyle name="Total 4 10 3" xfId="1582" xr:uid="{00000000-0005-0000-0000-00002F060000}"/>
    <cellStyle name="Total 4 10 3 2" xfId="1583" xr:uid="{00000000-0005-0000-0000-000030060000}"/>
    <cellStyle name="Total 4 10 4" xfId="1584" xr:uid="{00000000-0005-0000-0000-000031060000}"/>
    <cellStyle name="Total 4 11" xfId="1585" xr:uid="{00000000-0005-0000-0000-000032060000}"/>
    <cellStyle name="Total 4 11 2" xfId="1586" xr:uid="{00000000-0005-0000-0000-000033060000}"/>
    <cellStyle name="Total 4 11 2 2" xfId="1587" xr:uid="{00000000-0005-0000-0000-000034060000}"/>
    <cellStyle name="Total 4 11 3" xfId="1588" xr:uid="{00000000-0005-0000-0000-000035060000}"/>
    <cellStyle name="Total 4 12" xfId="1589" xr:uid="{00000000-0005-0000-0000-000036060000}"/>
    <cellStyle name="Total 4 12 2" xfId="1590" xr:uid="{00000000-0005-0000-0000-000037060000}"/>
    <cellStyle name="Total 4 13" xfId="1591" xr:uid="{00000000-0005-0000-0000-000038060000}"/>
    <cellStyle name="Total 4 2" xfId="1592" xr:uid="{00000000-0005-0000-0000-000039060000}"/>
    <cellStyle name="Total 4 2 2" xfId="1593" xr:uid="{00000000-0005-0000-0000-00003A060000}"/>
    <cellStyle name="Total 4 2 2 2" xfId="1594" xr:uid="{00000000-0005-0000-0000-00003B060000}"/>
    <cellStyle name="Total 4 2 3" xfId="1595" xr:uid="{00000000-0005-0000-0000-00003C060000}"/>
    <cellStyle name="Total 4 2 3 2" xfId="1596" xr:uid="{00000000-0005-0000-0000-00003D060000}"/>
    <cellStyle name="Total 4 2 4" xfId="1597" xr:uid="{00000000-0005-0000-0000-00003E060000}"/>
    <cellStyle name="Total 4 3" xfId="1598" xr:uid="{00000000-0005-0000-0000-00003F060000}"/>
    <cellStyle name="Total 4 3 2" xfId="1599" xr:uid="{00000000-0005-0000-0000-000040060000}"/>
    <cellStyle name="Total 4 3 2 2" xfId="1600" xr:uid="{00000000-0005-0000-0000-000041060000}"/>
    <cellStyle name="Total 4 3 3" xfId="1601" xr:uid="{00000000-0005-0000-0000-000042060000}"/>
    <cellStyle name="Total 4 3 3 2" xfId="1602" xr:uid="{00000000-0005-0000-0000-000043060000}"/>
    <cellStyle name="Total 4 3 4" xfId="1603" xr:uid="{00000000-0005-0000-0000-000044060000}"/>
    <cellStyle name="Total 4 4" xfId="1604" xr:uid="{00000000-0005-0000-0000-000045060000}"/>
    <cellStyle name="Total 4 4 2" xfId="1605" xr:uid="{00000000-0005-0000-0000-000046060000}"/>
    <cellStyle name="Total 4 4 2 2" xfId="1606" xr:uid="{00000000-0005-0000-0000-000047060000}"/>
    <cellStyle name="Total 4 4 3" xfId="1607" xr:uid="{00000000-0005-0000-0000-000048060000}"/>
    <cellStyle name="Total 4 4 3 2" xfId="1608" xr:uid="{00000000-0005-0000-0000-000049060000}"/>
    <cellStyle name="Total 4 4 4" xfId="1609" xr:uid="{00000000-0005-0000-0000-00004A060000}"/>
    <cellStyle name="Total 4 5" xfId="1610" xr:uid="{00000000-0005-0000-0000-00004B060000}"/>
    <cellStyle name="Total 4 5 2" xfId="1611" xr:uid="{00000000-0005-0000-0000-00004C060000}"/>
    <cellStyle name="Total 4 5 2 2" xfId="1612" xr:uid="{00000000-0005-0000-0000-00004D060000}"/>
    <cellStyle name="Total 4 5 3" xfId="1613" xr:uid="{00000000-0005-0000-0000-00004E060000}"/>
    <cellStyle name="Total 4 5 3 2" xfId="1614" xr:uid="{00000000-0005-0000-0000-00004F060000}"/>
    <cellStyle name="Total 4 5 4" xfId="1615" xr:uid="{00000000-0005-0000-0000-000050060000}"/>
    <cellStyle name="Total 4 6" xfId="1616" xr:uid="{00000000-0005-0000-0000-000051060000}"/>
    <cellStyle name="Total 4 6 2" xfId="1617" xr:uid="{00000000-0005-0000-0000-000052060000}"/>
    <cellStyle name="Total 4 6 2 2" xfId="1618" xr:uid="{00000000-0005-0000-0000-000053060000}"/>
    <cellStyle name="Total 4 6 3" xfId="1619" xr:uid="{00000000-0005-0000-0000-000054060000}"/>
    <cellStyle name="Total 4 6 3 2" xfId="1620" xr:uid="{00000000-0005-0000-0000-000055060000}"/>
    <cellStyle name="Total 4 6 4" xfId="1621" xr:uid="{00000000-0005-0000-0000-000056060000}"/>
    <cellStyle name="Total 4 7" xfId="1622" xr:uid="{00000000-0005-0000-0000-000057060000}"/>
    <cellStyle name="Total 4 7 2" xfId="1623" xr:uid="{00000000-0005-0000-0000-000058060000}"/>
    <cellStyle name="Total 4 7 2 2" xfId="1624" xr:uid="{00000000-0005-0000-0000-000059060000}"/>
    <cellStyle name="Total 4 7 3" xfId="1625" xr:uid="{00000000-0005-0000-0000-00005A060000}"/>
    <cellStyle name="Total 4 7 3 2" xfId="1626" xr:uid="{00000000-0005-0000-0000-00005B060000}"/>
    <cellStyle name="Total 4 7 4" xfId="1627" xr:uid="{00000000-0005-0000-0000-00005C060000}"/>
    <cellStyle name="Total 4 8" xfId="1628" xr:uid="{00000000-0005-0000-0000-00005D060000}"/>
    <cellStyle name="Total 4 8 2" xfId="1629" xr:uid="{00000000-0005-0000-0000-00005E060000}"/>
    <cellStyle name="Total 4 8 2 2" xfId="1630" xr:uid="{00000000-0005-0000-0000-00005F060000}"/>
    <cellStyle name="Total 4 8 3" xfId="1631" xr:uid="{00000000-0005-0000-0000-000060060000}"/>
    <cellStyle name="Total 4 8 3 2" xfId="1632" xr:uid="{00000000-0005-0000-0000-000061060000}"/>
    <cellStyle name="Total 4 8 4" xfId="1633" xr:uid="{00000000-0005-0000-0000-000062060000}"/>
    <cellStyle name="Total 4 9" xfId="1634" xr:uid="{00000000-0005-0000-0000-000063060000}"/>
    <cellStyle name="Total 4 9 2" xfId="1635" xr:uid="{00000000-0005-0000-0000-000064060000}"/>
    <cellStyle name="Total 4 9 2 2" xfId="1636" xr:uid="{00000000-0005-0000-0000-000065060000}"/>
    <cellStyle name="Total 4 9 3" xfId="1637" xr:uid="{00000000-0005-0000-0000-000066060000}"/>
    <cellStyle name="Total 4 9 3 2" xfId="1638" xr:uid="{00000000-0005-0000-0000-000067060000}"/>
    <cellStyle name="Total 4 9 4" xfId="1639" xr:uid="{00000000-0005-0000-0000-000068060000}"/>
    <cellStyle name="Total 5" xfId="1640" xr:uid="{00000000-0005-0000-0000-000069060000}"/>
    <cellStyle name="Total 5 2" xfId="1641" xr:uid="{00000000-0005-0000-0000-00006A060000}"/>
    <cellStyle name="Total 5 2 2" xfId="1642" xr:uid="{00000000-0005-0000-0000-00006B060000}"/>
    <cellStyle name="Total 5 3" xfId="1643" xr:uid="{00000000-0005-0000-0000-00006C060000}"/>
    <cellStyle name="Total 6" xfId="1644" xr:uid="{00000000-0005-0000-0000-00006D060000}"/>
    <cellStyle name="Total 6 2" xfId="1645" xr:uid="{00000000-0005-0000-0000-00006E060000}"/>
    <cellStyle name="Total 6 2 2" xfId="1646" xr:uid="{00000000-0005-0000-0000-00006F060000}"/>
    <cellStyle name="Total 6 3" xfId="1647" xr:uid="{00000000-0005-0000-0000-000070060000}"/>
    <cellStyle name="Total 7" xfId="1648" xr:uid="{00000000-0005-0000-0000-000071060000}"/>
    <cellStyle name="Total 7 2" xfId="1649" xr:uid="{00000000-0005-0000-0000-000072060000}"/>
    <cellStyle name="Warning Text 2" xfId="1650" xr:uid="{00000000-0005-0000-0000-000073060000}"/>
    <cellStyle name="Warning Text 2 2" xfId="1651" xr:uid="{00000000-0005-0000-0000-000074060000}"/>
    <cellStyle name="Warning Text 2 3" xfId="1652" xr:uid="{00000000-0005-0000-0000-000075060000}"/>
    <cellStyle name="Warning Text 2 4" xfId="1653" xr:uid="{00000000-0005-0000-0000-000076060000}"/>
    <cellStyle name="Warning Text 2 5" xfId="1654" xr:uid="{00000000-0005-0000-0000-000077060000}"/>
    <cellStyle name="Warning Text 3" xfId="1655" xr:uid="{00000000-0005-0000-0000-000078060000}"/>
    <cellStyle name="Warning Text 4" xfId="1656" xr:uid="{00000000-0005-0000-0000-000079060000}"/>
    <cellStyle name="Warning Text 5" xfId="1657" xr:uid="{00000000-0005-0000-0000-00007A060000}"/>
    <cellStyle name="Warning Text 6" xfId="1658" xr:uid="{00000000-0005-0000-0000-00007B060000}"/>
    <cellStyle name="Warning Text 7" xfId="1659" xr:uid="{00000000-0005-0000-0000-00007C060000}"/>
  </cellStyles>
  <dxfs count="0"/>
  <tableStyles count="0" defaultTableStyle="TableStyleMedium9" defaultPivotStyle="PivotStyleLight16"/>
  <colors>
    <mruColors>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23"/>
  <sheetViews>
    <sheetView showGridLines="0" zoomScale="90" zoomScaleNormal="90" workbookViewId="0">
      <selection activeCell="C19" sqref="C19"/>
    </sheetView>
  </sheetViews>
  <sheetFormatPr defaultColWidth="8.85546875" defaultRowHeight="15.75"/>
  <cols>
    <col min="1" max="1" width="2.7109375" style="11" customWidth="1"/>
    <col min="2" max="2" width="2.7109375" style="19" customWidth="1"/>
    <col min="3" max="3" width="168" style="12" customWidth="1"/>
    <col min="4" max="4" width="2.7109375" style="11" customWidth="1"/>
    <col min="5" max="16384" width="8.85546875" style="11"/>
  </cols>
  <sheetData>
    <row r="1" spans="2:3" ht="18.75">
      <c r="B1" s="35" t="s">
        <v>11</v>
      </c>
    </row>
    <row r="2" spans="2:3" ht="18.75">
      <c r="B2" s="2" t="s">
        <v>2</v>
      </c>
    </row>
    <row r="3" spans="2:3" ht="18.75">
      <c r="B3" s="2" t="s">
        <v>3</v>
      </c>
    </row>
    <row r="4" spans="2:3" ht="16.5" thickBot="1"/>
    <row r="5" spans="2:3">
      <c r="B5" s="16" t="s">
        <v>9</v>
      </c>
      <c r="C5" s="17"/>
    </row>
    <row r="6" spans="2:3" ht="94.5" customHeight="1">
      <c r="B6" s="18"/>
      <c r="C6" s="13" t="s">
        <v>27</v>
      </c>
    </row>
    <row r="7" spans="2:3">
      <c r="B7" s="20" t="s">
        <v>4</v>
      </c>
      <c r="C7" s="14"/>
    </row>
    <row r="8" spans="2:3" ht="47.25">
      <c r="B8" s="18" t="s">
        <v>6</v>
      </c>
      <c r="C8" s="28" t="s">
        <v>26</v>
      </c>
    </row>
    <row r="9" spans="2:3">
      <c r="B9" s="18"/>
      <c r="C9" s="14"/>
    </row>
    <row r="10" spans="2:3">
      <c r="B10" s="18" t="s">
        <v>7</v>
      </c>
      <c r="C10" s="22" t="s">
        <v>24</v>
      </c>
    </row>
    <row r="11" spans="2:3" ht="31.5">
      <c r="B11" s="18"/>
      <c r="C11" s="24" t="s">
        <v>20</v>
      </c>
    </row>
    <row r="12" spans="2:3">
      <c r="B12" s="18"/>
      <c r="C12" s="24"/>
    </row>
    <row r="13" spans="2:3">
      <c r="B13" s="18" t="s">
        <v>8</v>
      </c>
      <c r="C13" s="22" t="s">
        <v>15</v>
      </c>
    </row>
    <row r="14" spans="2:3" ht="32.25" thickBot="1">
      <c r="B14" s="21"/>
      <c r="C14" s="25" t="s">
        <v>19</v>
      </c>
    </row>
    <row r="15" spans="2:3">
      <c r="C15" s="15"/>
    </row>
    <row r="17" spans="3:3">
      <c r="C17" s="27"/>
    </row>
    <row r="20" spans="3:3">
      <c r="C20" s="11"/>
    </row>
    <row r="21" spans="3:3">
      <c r="C21" s="11"/>
    </row>
    <row r="22" spans="3:3">
      <c r="C22" s="26"/>
    </row>
    <row r="23" spans="3:3">
      <c r="C23" s="11"/>
    </row>
  </sheetData>
  <pageMargins left="0.25" right="0.25" top="0.75" bottom="0.75" header="0.3" footer="0.3"/>
  <pageSetup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B1:C45"/>
  <sheetViews>
    <sheetView showGridLines="0" tabSelected="1" topLeftCell="A16" zoomScale="70" zoomScaleNormal="70" workbookViewId="0">
      <selection activeCell="C38" sqref="C38"/>
    </sheetView>
  </sheetViews>
  <sheetFormatPr defaultColWidth="9.140625" defaultRowHeight="15.75"/>
  <cols>
    <col min="1" max="1" width="2.7109375" style="3" customWidth="1"/>
    <col min="2" max="2" width="94.28515625" style="3" customWidth="1"/>
    <col min="3" max="3" width="28.140625" style="3" customWidth="1"/>
    <col min="4" max="16384" width="9.140625" style="3"/>
  </cols>
  <sheetData>
    <row r="1" spans="2:3" ht="18.75">
      <c r="B1" s="23" t="str">
        <f>Instructions!B1</f>
        <v>State of Indiana Request for Proposals # 22-68200</v>
      </c>
    </row>
    <row r="2" spans="2:3" ht="18.75">
      <c r="B2" s="23" t="str">
        <f>Instructions!B2</f>
        <v>Attachment D – Cost Proposal</v>
      </c>
    </row>
    <row r="3" spans="2:3" ht="18.75">
      <c r="B3" s="23"/>
    </row>
    <row r="5" spans="2:3" ht="85.5" customHeight="1">
      <c r="B5" s="40" t="s">
        <v>25</v>
      </c>
      <c r="C5" s="40"/>
    </row>
    <row r="7" spans="2:3">
      <c r="B7" s="39" t="s">
        <v>17</v>
      </c>
      <c r="C7" s="39"/>
    </row>
    <row r="8" spans="2:3" ht="31.5">
      <c r="B8" s="4" t="s">
        <v>0</v>
      </c>
      <c r="C8" s="5" t="s">
        <v>1</v>
      </c>
    </row>
    <row r="9" spans="2:3">
      <c r="B9" s="10" t="s">
        <v>16</v>
      </c>
      <c r="C9" s="31"/>
    </row>
    <row r="10" spans="2:3">
      <c r="B10" s="9" t="s">
        <v>28</v>
      </c>
      <c r="C10" s="6">
        <v>192018</v>
      </c>
    </row>
    <row r="11" spans="2:3">
      <c r="B11" s="9" t="s">
        <v>5</v>
      </c>
      <c r="C11" s="6">
        <v>0</v>
      </c>
    </row>
    <row r="12" spans="2:3">
      <c r="B12" s="9" t="s">
        <v>5</v>
      </c>
      <c r="C12" s="6">
        <v>0</v>
      </c>
    </row>
    <row r="13" spans="2:3">
      <c r="B13" s="9" t="s">
        <v>5</v>
      </c>
      <c r="C13" s="6">
        <v>0</v>
      </c>
    </row>
    <row r="14" spans="2:3">
      <c r="B14" s="9" t="s">
        <v>5</v>
      </c>
      <c r="C14" s="6">
        <v>0</v>
      </c>
    </row>
    <row r="15" spans="2:3">
      <c r="B15" s="10" t="s">
        <v>12</v>
      </c>
      <c r="C15" s="31"/>
    </row>
    <row r="16" spans="2:3" ht="31.5">
      <c r="B16" s="9" t="s">
        <v>29</v>
      </c>
      <c r="C16" s="6">
        <v>33500</v>
      </c>
    </row>
    <row r="17" spans="2:3">
      <c r="B17" s="9" t="s">
        <v>30</v>
      </c>
      <c r="C17" s="6">
        <v>57000</v>
      </c>
    </row>
    <row r="18" spans="2:3">
      <c r="B18" s="9" t="s">
        <v>5</v>
      </c>
      <c r="C18" s="6">
        <v>0</v>
      </c>
    </row>
    <row r="19" spans="2:3">
      <c r="B19" s="9" t="s">
        <v>5</v>
      </c>
      <c r="C19" s="6">
        <v>0</v>
      </c>
    </row>
    <row r="20" spans="2:3">
      <c r="B20" s="9" t="s">
        <v>5</v>
      </c>
      <c r="C20" s="6">
        <v>0</v>
      </c>
    </row>
    <row r="21" spans="2:3">
      <c r="B21" s="7" t="s">
        <v>22</v>
      </c>
      <c r="C21" s="8">
        <f>SUM(C10:C20)</f>
        <v>282518</v>
      </c>
    </row>
    <row r="22" spans="2:3">
      <c r="B22" s="1" t="s">
        <v>23</v>
      </c>
      <c r="C22" s="36"/>
    </row>
    <row r="23" spans="2:3">
      <c r="B23" s="1"/>
      <c r="C23" s="1"/>
    </row>
    <row r="24" spans="2:3">
      <c r="B24" s="41" t="s">
        <v>14</v>
      </c>
      <c r="C24" s="41"/>
    </row>
    <row r="25" spans="2:3" ht="31.5">
      <c r="B25" s="4" t="s">
        <v>0</v>
      </c>
      <c r="C25" s="5" t="s">
        <v>1</v>
      </c>
    </row>
    <row r="26" spans="2:3">
      <c r="B26" s="10" t="s">
        <v>13</v>
      </c>
      <c r="C26" s="31"/>
    </row>
    <row r="27" spans="2:3">
      <c r="B27" s="9" t="s">
        <v>31</v>
      </c>
      <c r="C27" s="6">
        <v>36750</v>
      </c>
    </row>
    <row r="28" spans="2:3">
      <c r="B28" s="9" t="s">
        <v>32</v>
      </c>
      <c r="C28" s="6">
        <v>63000</v>
      </c>
    </row>
    <row r="29" spans="2:3">
      <c r="B29" s="9" t="s">
        <v>5</v>
      </c>
      <c r="C29" s="6">
        <v>0</v>
      </c>
    </row>
    <row r="30" spans="2:3">
      <c r="B30" s="9" t="s">
        <v>5</v>
      </c>
      <c r="C30" s="6">
        <v>0</v>
      </c>
    </row>
    <row r="31" spans="2:3">
      <c r="B31" s="9" t="s">
        <v>5</v>
      </c>
      <c r="C31" s="6">
        <v>0</v>
      </c>
    </row>
    <row r="32" spans="2:3">
      <c r="B32" s="10" t="s">
        <v>18</v>
      </c>
      <c r="C32" s="31"/>
    </row>
    <row r="33" spans="2:3">
      <c r="B33" s="9" t="s">
        <v>5</v>
      </c>
      <c r="C33" s="6">
        <v>0</v>
      </c>
    </row>
    <row r="34" spans="2:3">
      <c r="B34" s="9" t="s">
        <v>5</v>
      </c>
      <c r="C34" s="6">
        <v>0</v>
      </c>
    </row>
    <row r="35" spans="2:3">
      <c r="B35" s="9" t="s">
        <v>5</v>
      </c>
      <c r="C35" s="6">
        <v>0</v>
      </c>
    </row>
    <row r="36" spans="2:3">
      <c r="B36" s="9" t="s">
        <v>5</v>
      </c>
      <c r="C36" s="6">
        <v>0</v>
      </c>
    </row>
    <row r="37" spans="2:3">
      <c r="B37" s="9" t="s">
        <v>5</v>
      </c>
      <c r="C37" s="6">
        <v>0</v>
      </c>
    </row>
    <row r="38" spans="2:3">
      <c r="B38" s="33" t="s">
        <v>10</v>
      </c>
      <c r="C38" s="34">
        <f>SUM(C27:C37)</f>
        <v>99750</v>
      </c>
    </row>
    <row r="39" spans="2:3" s="32" customFormat="1">
      <c r="B39" s="29"/>
      <c r="C39" s="30"/>
    </row>
    <row r="40" spans="2:3" s="32" customFormat="1">
      <c r="B40" s="37" t="s">
        <v>21</v>
      </c>
      <c r="C40" s="38"/>
    </row>
    <row r="41" spans="2:3" s="32" customFormat="1">
      <c r="B41" s="29"/>
      <c r="C41" s="30"/>
    </row>
    <row r="42" spans="2:3">
      <c r="B42" s="29"/>
      <c r="C42" s="30"/>
    </row>
    <row r="45" spans="2:3" ht="32.25" customHeight="1"/>
  </sheetData>
  <mergeCells count="4">
    <mergeCell ref="B40:C40"/>
    <mergeCell ref="B7:C7"/>
    <mergeCell ref="B5:C5"/>
    <mergeCell ref="B24:C24"/>
  </mergeCells>
  <phoneticPr fontId="49"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Cost Proposal</vt:lpstr>
      <vt:lpstr>Instructions!Print_Area</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jhelmer</dc:creator>
  <cp:lastModifiedBy>Brandon-Friedman, David</cp:lastModifiedBy>
  <cp:lastPrinted>2015-04-09T14:41:48Z</cp:lastPrinted>
  <dcterms:created xsi:type="dcterms:W3CDTF">2015-04-08T18:56:44Z</dcterms:created>
  <dcterms:modified xsi:type="dcterms:W3CDTF">2021-09-30T12:46:34Z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2021-09-29T20:48:42Z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9a052384-3e9f-42f0-9e0e-91f29ffafafc</vt:lpwstr>
  </property>
  <property fmtid="{D5CDD505-2E9C-101B-9397-08002B2CF9AE}" pid="8" name="MSIP_Label_ea60d57e-af5b-4752-ac57-3e4f28ca11dc_ContentBits">
    <vt:lpwstr>0</vt:lpwstr>
  </property>
</Properties>
</file>